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\ESTADÍSTICAS MENSUALES REV. BOLSA ON LINE\1. Indices\"/>
    </mc:Choice>
  </mc:AlternateContent>
  <xr:revisionPtr revIDLastSave="0" documentId="8_{EB79A0C9-5EF7-402A-A377-351E486737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a 01-02 Rent y Vol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C27" i="1"/>
  <c r="F26" i="1"/>
  <c r="C26" i="1"/>
  <c r="F25" i="1"/>
  <c r="C25" i="1"/>
</calcChain>
</file>

<file path=xl/sharedStrings.xml><?xml version="1.0" encoding="utf-8"?>
<sst xmlns="http://schemas.openxmlformats.org/spreadsheetml/2006/main" count="39" uniqueCount="36">
  <si>
    <t>RENTABILIDAD Y VOLATILIDAD DEL  IBEX 35</t>
  </si>
  <si>
    <t>INFORMACIÓN RELACIONADA:</t>
  </si>
  <si>
    <t xml:space="preserve"> YIELD &amp; VOLATILITY IBEX 35</t>
  </si>
  <si>
    <t>IBEX 35 - Precios Sesión</t>
  </si>
  <si>
    <t>IBEX 35</t>
  </si>
  <si>
    <t>Volatilidad Anualizada</t>
  </si>
  <si>
    <t>IBEX 35 con dividendos</t>
  </si>
  <si>
    <t>Último</t>
  </si>
  <si>
    <r>
      <t>Rentabilidad*</t>
    </r>
    <r>
      <rPr>
        <b/>
        <sz val="11"/>
        <color indexed="10"/>
        <rFont val="Calibri"/>
        <family val="2"/>
      </rPr>
      <t/>
    </r>
  </si>
  <si>
    <t>Rentabilidad*</t>
  </si>
  <si>
    <t>Closing Value</t>
  </si>
  <si>
    <t xml:space="preserve">Performance* </t>
  </si>
  <si>
    <t>Annualized Volatility</t>
  </si>
  <si>
    <t>2015</t>
  </si>
  <si>
    <t>2016</t>
  </si>
  <si>
    <t>2017</t>
  </si>
  <si>
    <t>2018</t>
  </si>
  <si>
    <t>2019</t>
  </si>
  <si>
    <t>2020</t>
  </si>
  <si>
    <t>2021</t>
  </si>
  <si>
    <t>2022</t>
  </si>
  <si>
    <t>Mar-23</t>
  </si>
  <si>
    <r>
      <t xml:space="preserve">* </t>
    </r>
    <r>
      <rPr>
        <sz val="9"/>
        <rFont val="Calibri"/>
        <family val="2"/>
      </rPr>
      <t xml:space="preserve">Rentabilidad calculada sobre el cierre del año anterior (%) </t>
    </r>
    <r>
      <rPr>
        <i/>
        <sz val="9"/>
        <rFont val="Calibri"/>
        <family val="2"/>
      </rPr>
      <t>/ Performance calculated on closing price of previous year (%)</t>
    </r>
  </si>
  <si>
    <t>Abr-23</t>
  </si>
  <si>
    <t>May-23</t>
  </si>
  <si>
    <t>Jun-23</t>
  </si>
  <si>
    <t>Jul-23</t>
  </si>
  <si>
    <t>Ago-23</t>
  </si>
  <si>
    <t>Sep-23</t>
  </si>
  <si>
    <t>Oct-23</t>
  </si>
  <si>
    <t>Nov-23</t>
  </si>
  <si>
    <t>Dic-23</t>
  </si>
  <si>
    <t>2023</t>
  </si>
  <si>
    <t>Ene-24</t>
  </si>
  <si>
    <t>Feb-24</t>
  </si>
  <si>
    <t>Mar-24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</si>
</sst>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36" x14ac:knownFonts="1"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65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Border="0">
      <alignment horizontal="center" vertical="center" wrapText="1"/>
    </xf>
    <xf numFmtId="14" fontId="1" fillId="20" borderId="2" applyBorder="0">
      <alignment horizontal="center" vertical="center" wrapText="1"/>
    </xf>
    <xf numFmtId="0" fontId="14" fillId="21" borderId="27" applyNumberFormat="0" applyAlignment="0" applyProtection="0"/>
    <xf numFmtId="0" fontId="15" fillId="22" borderId="28" applyNumberFormat="0" applyAlignment="0" applyProtection="0"/>
    <xf numFmtId="0" fontId="16" fillId="0" borderId="29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7" applyNumberFormat="0" applyAlignment="0" applyProtection="0"/>
    <xf numFmtId="0" fontId="2" fillId="0" borderId="0" applyNumberFormat="0" applyFill="0" applyBorder="0" applyAlignment="0" applyProtection="0"/>
    <xf numFmtId="0" fontId="19" fillId="30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31" borderId="0" applyNumberFormat="0" applyBorder="0" applyAlignment="0" applyProtection="0"/>
    <xf numFmtId="0" fontId="11" fillId="32" borderId="30" applyNumberFormat="0" applyFont="0" applyAlignment="0" applyProtection="0"/>
    <xf numFmtId="0" fontId="6" fillId="0" borderId="0" applyBorder="0"/>
    <xf numFmtId="9" fontId="11" fillId="0" borderId="0" applyFont="0" applyFill="0" applyBorder="0" applyAlignment="0" applyProtection="0"/>
    <xf numFmtId="0" fontId="21" fillId="21" borderId="31" applyNumberFormat="0" applyAlignment="0" applyProtection="0"/>
    <xf numFmtId="0" fontId="6" fillId="0" borderId="0" applyNumberFormat="0" applyBorder="0">
      <alignment horizontal="left"/>
    </xf>
    <xf numFmtId="0" fontId="22" fillId="0" borderId="0" applyNumberFormat="0" applyFill="0" applyBorder="0" applyAlignment="0" applyProtection="0"/>
    <xf numFmtId="0" fontId="1" fillId="0" borderId="0" applyFont="0" applyAlignment="0">
      <alignment horizontal="left"/>
    </xf>
    <xf numFmtId="0" fontId="23" fillId="0" borderId="0" applyNumberFormat="0" applyFill="0" applyBorder="0" applyAlignment="0" applyProtection="0"/>
    <xf numFmtId="0" fontId="24" fillId="0" borderId="0" applyNumberFormat="0" applyBorder="0">
      <alignment horizontal="left" vertical="center" wrapText="1"/>
    </xf>
    <xf numFmtId="0" fontId="4" fillId="33" borderId="3" applyBorder="0">
      <alignment horizontal="left" wrapText="1"/>
    </xf>
    <xf numFmtId="0" fontId="25" fillId="33" borderId="4" applyBorder="0">
      <alignment horizontal="left" wrapText="1"/>
    </xf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17" fillId="0" borderId="33" applyNumberFormat="0" applyFill="0" applyAlignment="0" applyProtection="0"/>
    <xf numFmtId="0" fontId="5" fillId="0" borderId="5" applyNumberFormat="0" applyFont="0" applyFill="0" applyAlignment="0" applyProtection="0"/>
  </cellStyleXfs>
  <cellXfs count="61">
    <xf numFmtId="0" fontId="0" fillId="0" borderId="0" xfId="0"/>
    <xf numFmtId="49" fontId="28" fillId="0" borderId="6" xfId="43" applyNumberFormat="1" applyFont="1" applyBorder="1">
      <alignment horizontal="left"/>
    </xf>
    <xf numFmtId="4" fontId="28" fillId="0" borderId="0" xfId="40" applyNumberFormat="1" applyFont="1" applyBorder="1"/>
    <xf numFmtId="4" fontId="28" fillId="0" borderId="0" xfId="40" applyNumberFormat="1" applyFont="1" applyBorder="1" applyAlignment="1">
      <alignment horizontal="center"/>
    </xf>
    <xf numFmtId="4" fontId="28" fillId="0" borderId="7" xfId="40" applyNumberFormat="1" applyFont="1" applyBorder="1" applyAlignment="1">
      <alignment horizontal="center"/>
    </xf>
    <xf numFmtId="4" fontId="28" fillId="0" borderId="0" xfId="40" applyNumberFormat="1" applyFont="1"/>
    <xf numFmtId="4" fontId="29" fillId="0" borderId="0" xfId="40" applyNumberFormat="1" applyFont="1" applyBorder="1" applyAlignment="1">
      <alignment horizontal="center"/>
    </xf>
    <xf numFmtId="49" fontId="28" fillId="0" borderId="4" xfId="43" applyNumberFormat="1" applyFont="1" applyBorder="1">
      <alignment horizontal="left"/>
    </xf>
    <xf numFmtId="0" fontId="28" fillId="0" borderId="0" xfId="0" applyFont="1"/>
    <xf numFmtId="49" fontId="30" fillId="20" borderId="8" xfId="20" applyNumberFormat="1" applyFont="1" applyBorder="1">
      <alignment horizontal="center" vertical="center" wrapText="1"/>
    </xf>
    <xf numFmtId="49" fontId="30" fillId="20" borderId="6" xfId="20" applyNumberFormat="1" applyFont="1" applyBorder="1">
      <alignment horizontal="center" vertical="center" wrapText="1"/>
    </xf>
    <xf numFmtId="49" fontId="30" fillId="20" borderId="0" xfId="20" applyNumberFormat="1" applyFont="1" applyBorder="1">
      <alignment horizontal="center" vertical="center" wrapText="1"/>
    </xf>
    <xf numFmtId="0" fontId="31" fillId="34" borderId="0" xfId="0" applyFont="1" applyFill="1"/>
    <xf numFmtId="0" fontId="28" fillId="34" borderId="0" xfId="0" applyFont="1" applyFill="1"/>
    <xf numFmtId="49" fontId="32" fillId="35" borderId="9" xfId="20" applyNumberFormat="1" applyFont="1" applyFill="1" applyBorder="1">
      <alignment horizontal="center" vertical="center" wrapText="1"/>
    </xf>
    <xf numFmtId="49" fontId="32" fillId="35" borderId="8" xfId="20" applyNumberFormat="1" applyFont="1" applyFill="1" applyBorder="1">
      <alignment horizontal="center" vertical="center" wrapText="1"/>
    </xf>
    <xf numFmtId="49" fontId="32" fillId="35" borderId="10" xfId="20" applyNumberFormat="1" applyFont="1" applyFill="1" applyBorder="1">
      <alignment horizontal="center" vertical="center" wrapText="1"/>
    </xf>
    <xf numFmtId="49" fontId="33" fillId="20" borderId="11" xfId="20" applyNumberFormat="1" applyFont="1" applyBorder="1">
      <alignment horizontal="center" vertical="center" wrapText="1"/>
    </xf>
    <xf numFmtId="49" fontId="33" fillId="20" borderId="9" xfId="20" applyNumberFormat="1" applyFont="1" applyBorder="1">
      <alignment horizontal="center" vertical="center" wrapText="1"/>
    </xf>
    <xf numFmtId="49" fontId="33" fillId="20" borderId="12" xfId="20" applyNumberFormat="1" applyFont="1" applyBorder="1">
      <alignment horizontal="center" vertical="center" wrapText="1"/>
    </xf>
    <xf numFmtId="49" fontId="33" fillId="20" borderId="13" xfId="20" applyNumberFormat="1" applyFont="1" applyBorder="1">
      <alignment horizontal="center" vertical="center" wrapText="1"/>
    </xf>
    <xf numFmtId="4" fontId="28" fillId="0" borderId="14" xfId="40" applyNumberFormat="1" applyFont="1" applyBorder="1"/>
    <xf numFmtId="4" fontId="28" fillId="0" borderId="14" xfId="40" applyNumberFormat="1" applyFont="1" applyBorder="1" applyAlignment="1">
      <alignment horizontal="center"/>
    </xf>
    <xf numFmtId="4" fontId="29" fillId="0" borderId="14" xfId="40" applyNumberFormat="1" applyFont="1" applyBorder="1" applyAlignment="1">
      <alignment horizontal="center"/>
    </xf>
    <xf numFmtId="4" fontId="28" fillId="0" borderId="15" xfId="40" applyNumberFormat="1" applyFont="1" applyBorder="1" applyAlignment="1">
      <alignment horizontal="center"/>
    </xf>
    <xf numFmtId="0" fontId="34" fillId="0" borderId="0" xfId="32" applyFont="1" applyAlignment="1">
      <alignment vertical="top"/>
    </xf>
    <xf numFmtId="4" fontId="28" fillId="0" borderId="0" xfId="40" applyNumberFormat="1" applyFont="1" applyBorder="1" applyAlignment="1">
      <alignment horizontal="right"/>
    </xf>
    <xf numFmtId="49" fontId="28" fillId="0" borderId="0" xfId="43" applyNumberFormat="1" applyFont="1" applyBorder="1">
      <alignment horizontal="left"/>
    </xf>
    <xf numFmtId="2" fontId="28" fillId="0" borderId="0" xfId="0" applyNumberFormat="1" applyFont="1"/>
    <xf numFmtId="0" fontId="28" fillId="0" borderId="16" xfId="0" applyFont="1" applyBorder="1"/>
    <xf numFmtId="14" fontId="28" fillId="0" borderId="0" xfId="0" applyNumberFormat="1" applyFont="1"/>
    <xf numFmtId="164" fontId="28" fillId="0" borderId="0" xfId="34" applyFont="1" applyBorder="1"/>
    <xf numFmtId="10" fontId="28" fillId="0" borderId="0" xfId="41" applyNumberFormat="1" applyFont="1" applyBorder="1"/>
    <xf numFmtId="10" fontId="28" fillId="0" borderId="0" xfId="41" applyNumberFormat="1" applyFont="1"/>
    <xf numFmtId="4" fontId="28" fillId="0" borderId="14" xfId="40" applyNumberFormat="1" applyFont="1" applyBorder="1" applyAlignment="1">
      <alignment horizontal="right"/>
    </xf>
    <xf numFmtId="4" fontId="32" fillId="36" borderId="0" xfId="40" applyNumberFormat="1" applyFont="1" applyFill="1" applyBorder="1" applyAlignment="1">
      <alignment horizontal="right"/>
    </xf>
    <xf numFmtId="49" fontId="28" fillId="0" borderId="3" xfId="43" applyNumberFormat="1" applyFont="1" applyBorder="1">
      <alignment horizontal="left"/>
    </xf>
    <xf numFmtId="4" fontId="28" fillId="0" borderId="17" xfId="40" applyNumberFormat="1" applyFont="1" applyBorder="1"/>
    <xf numFmtId="4" fontId="32" fillId="36" borderId="0" xfId="40" applyNumberFormat="1" applyFont="1" applyFill="1" applyBorder="1" applyAlignment="1">
      <alignment horizontal="center"/>
    </xf>
    <xf numFmtId="4" fontId="28" fillId="0" borderId="17" xfId="40" applyNumberFormat="1" applyFont="1" applyBorder="1" applyAlignment="1">
      <alignment horizontal="center"/>
    </xf>
    <xf numFmtId="4" fontId="29" fillId="0" borderId="17" xfId="40" applyNumberFormat="1" applyFont="1" applyBorder="1" applyAlignment="1">
      <alignment horizontal="center"/>
    </xf>
    <xf numFmtId="4" fontId="28" fillId="0" borderId="25" xfId="40" applyNumberFormat="1" applyFont="1" applyBorder="1" applyAlignment="1">
      <alignment horizontal="center"/>
    </xf>
    <xf numFmtId="49" fontId="32" fillId="36" borderId="0" xfId="40" applyNumberFormat="1" applyFont="1" applyFill="1" applyBorder="1" applyAlignment="1">
      <alignment horizontal="left"/>
    </xf>
    <xf numFmtId="4" fontId="32" fillId="36" borderId="14" xfId="40" applyNumberFormat="1" applyFont="1" applyFill="1" applyBorder="1" applyAlignment="1">
      <alignment horizontal="center"/>
    </xf>
    <xf numFmtId="164" fontId="28" fillId="0" borderId="6" xfId="34" applyFont="1" applyBorder="1"/>
    <xf numFmtId="0" fontId="35" fillId="0" borderId="18" xfId="0" applyFont="1" applyBorder="1" applyAlignment="1"/>
    <xf numFmtId="0" fontId="35" fillId="0" borderId="19" xfId="0" applyFont="1" applyBorder="1" applyAlignment="1"/>
    <xf numFmtId="0" fontId="35" fillId="0" borderId="20" xfId="0" applyFont="1" applyBorder="1" applyAlignment="1"/>
    <xf numFmtId="49" fontId="32" fillId="37" borderId="21" xfId="20" applyNumberFormat="1" applyFont="1" applyFill="1" applyBorder="1" applyAlignment="1">
      <alignment horizontal="center" vertical="center" wrapText="1"/>
    </xf>
    <xf numFmtId="49" fontId="32" fillId="37" borderId="22" xfId="20" applyNumberFormat="1" applyFont="1" applyFill="1" applyBorder="1" applyAlignment="1">
      <alignment horizontal="center" vertical="center" wrapText="1"/>
    </xf>
    <xf numFmtId="49" fontId="32" fillId="35" borderId="23" xfId="20" applyNumberFormat="1" applyFont="1" applyFill="1" applyBorder="1" applyAlignment="1">
      <alignment horizontal="center" vertical="center" wrapText="1"/>
    </xf>
    <xf numFmtId="49" fontId="32" fillId="35" borderId="24" xfId="20" applyNumberFormat="1" applyFont="1" applyFill="1" applyBorder="1" applyAlignment="1">
      <alignment horizontal="center" vertical="center" wrapText="1"/>
    </xf>
    <xf numFmtId="0" fontId="15" fillId="38" borderId="3" xfId="48" applyFont="1" applyFill="1" applyBorder="1" applyAlignment="1">
      <alignment horizontal="left" wrapText="1"/>
    </xf>
    <xf numFmtId="0" fontId="15" fillId="38" borderId="17" xfId="48" applyFont="1" applyFill="1" applyBorder="1" applyAlignment="1">
      <alignment horizontal="left" wrapText="1"/>
    </xf>
    <xf numFmtId="0" fontId="15" fillId="38" borderId="25" xfId="48" applyFont="1" applyFill="1" applyBorder="1" applyAlignment="1">
      <alignment horizontal="left" wrapText="1"/>
    </xf>
    <xf numFmtId="49" fontId="32" fillId="37" borderId="8" xfId="20" applyNumberFormat="1" applyFont="1" applyFill="1" applyBorder="1" applyAlignment="1">
      <alignment horizontal="center" vertical="center" wrapText="1"/>
    </xf>
    <xf numFmtId="49" fontId="32" fillId="37" borderId="1" xfId="20" applyNumberFormat="1" applyFont="1" applyFill="1" applyBorder="1" applyAlignment="1">
      <alignment horizontal="center" vertical="center" wrapText="1"/>
    </xf>
    <xf numFmtId="0" fontId="15" fillId="36" borderId="26" xfId="49" applyFont="1" applyFill="1" applyBorder="1" applyAlignment="1">
      <alignment horizontal="left" vertical="top" wrapText="1"/>
    </xf>
    <xf numFmtId="0" fontId="15" fillId="36" borderId="8" xfId="49" applyFont="1" applyFill="1" applyBorder="1" applyAlignment="1">
      <alignment horizontal="left" vertical="top" wrapText="1"/>
    </xf>
    <xf numFmtId="0" fontId="15" fillId="36" borderId="0" xfId="49" applyFont="1" applyFill="1" applyBorder="1" applyAlignment="1">
      <alignment horizontal="left" vertical="top" wrapText="1"/>
    </xf>
    <xf numFmtId="0" fontId="15" fillId="36" borderId="1" xfId="49" applyFont="1" applyFill="1" applyBorder="1" applyAlignment="1">
      <alignment horizontal="left" vertical="top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abecera ING" xfId="19" xr:uid="{00000000-0005-0000-0000-000012000000}"/>
    <cellStyle name="Cabeceras" xfId="20" xr:uid="{00000000-0005-0000-0000-000013000000}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 customBuiltin="1"/>
    <cellStyle name="Millares [0]" xfId="35" builtinId="6" customBuiltin="1"/>
    <cellStyle name="Moneda" xfId="36" builtinId="4" customBuiltin="1"/>
    <cellStyle name="Moneda [0]" xfId="37" builtinId="7" customBuiltin="1"/>
    <cellStyle name="Neutral" xfId="38" builtinId="28" customBuiltin="1"/>
    <cellStyle name="Normal" xfId="0" builtinId="0" customBuiltin="1"/>
    <cellStyle name="Notas" xfId="39" builtinId="10" customBuiltin="1"/>
    <cellStyle name="numero" xfId="40" xr:uid="{00000000-0005-0000-0000-000028000000}"/>
    <cellStyle name="Porcentaje" xfId="41" builtinId="5"/>
    <cellStyle name="Salida" xfId="42" builtinId="21" customBuiltin="1"/>
    <cellStyle name="texto" xfId="43" xr:uid="{00000000-0005-0000-0000-00002B000000}"/>
    <cellStyle name="Texto de advertencia" xfId="44" builtinId="11" customBuiltin="1"/>
    <cellStyle name="Texto destacado" xfId="45" xr:uid="{00000000-0005-0000-0000-00002D000000}"/>
    <cellStyle name="Texto explicativo" xfId="46" builtinId="53" customBuiltin="1"/>
    <cellStyle name="Texto ING" xfId="47" xr:uid="{00000000-0005-0000-0000-00002F000000}"/>
    <cellStyle name="Titular" xfId="48" xr:uid="{00000000-0005-0000-0000-000030000000}"/>
    <cellStyle name="Titular ING" xfId="49" xr:uid="{00000000-0005-0000-0000-000031000000}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erv.es/esp/aspx/Mercados/Precios.aspx?indice=ESI100000000&amp;punto=ind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baseColWidth="10" defaultColWidth="11.453125" defaultRowHeight="12" x14ac:dyDescent="0.3"/>
  <cols>
    <col min="1" max="1" width="11.453125" style="8"/>
    <col min="2" max="2" width="19" style="8" customWidth="1"/>
    <col min="3" max="3" width="24.453125" style="8" customWidth="1"/>
    <col min="4" max="4" width="20.1796875" style="8" customWidth="1"/>
    <col min="5" max="5" width="17.81640625" style="8" customWidth="1"/>
    <col min="6" max="6" width="28.453125" style="8" customWidth="1"/>
    <col min="7" max="16384" width="11.453125" style="8"/>
  </cols>
  <sheetData>
    <row r="1" spans="1:9" ht="21" customHeight="1" x14ac:dyDescent="0.35">
      <c r="A1" s="52" t="s">
        <v>0</v>
      </c>
      <c r="B1" s="53"/>
      <c r="C1" s="53"/>
      <c r="D1" s="53"/>
      <c r="E1" s="53"/>
      <c r="F1" s="54"/>
      <c r="G1" s="12" t="s">
        <v>1</v>
      </c>
      <c r="H1" s="13"/>
      <c r="I1" s="13"/>
    </row>
    <row r="2" spans="1:9" ht="21" customHeight="1" x14ac:dyDescent="0.3">
      <c r="A2" s="57" t="s">
        <v>2</v>
      </c>
      <c r="B2" s="58"/>
      <c r="C2" s="58"/>
      <c r="D2" s="59"/>
      <c r="E2" s="58"/>
      <c r="F2" s="60"/>
      <c r="G2" s="25" t="s">
        <v>3</v>
      </c>
    </row>
    <row r="3" spans="1:9" ht="18" customHeight="1" x14ac:dyDescent="0.3">
      <c r="A3" s="10"/>
      <c r="B3" s="48" t="s">
        <v>4</v>
      </c>
      <c r="C3" s="49"/>
      <c r="D3" s="50" t="s">
        <v>5</v>
      </c>
      <c r="E3" s="55" t="s">
        <v>6</v>
      </c>
      <c r="F3" s="56"/>
    </row>
    <row r="4" spans="1:9" ht="24" customHeight="1" x14ac:dyDescent="0.3">
      <c r="A4" s="11"/>
      <c r="B4" s="14" t="s">
        <v>7</v>
      </c>
      <c r="C4" s="15" t="s">
        <v>8</v>
      </c>
      <c r="D4" s="51"/>
      <c r="E4" s="15" t="s">
        <v>7</v>
      </c>
      <c r="F4" s="16" t="s">
        <v>9</v>
      </c>
    </row>
    <row r="5" spans="1:9" ht="24" customHeight="1" x14ac:dyDescent="0.3">
      <c r="A5" s="9"/>
      <c r="B5" s="17" t="s">
        <v>10</v>
      </c>
      <c r="C5" s="18" t="s">
        <v>11</v>
      </c>
      <c r="D5" s="19" t="s">
        <v>12</v>
      </c>
      <c r="E5" s="17" t="s">
        <v>10</v>
      </c>
      <c r="F5" s="20" t="s">
        <v>11</v>
      </c>
    </row>
    <row r="6" spans="1:9" ht="15" customHeight="1" x14ac:dyDescent="0.3">
      <c r="A6" s="1" t="s">
        <v>13</v>
      </c>
      <c r="B6" s="2">
        <v>9544.2000000000007</v>
      </c>
      <c r="C6" s="3">
        <v>-7.1530716474536629</v>
      </c>
      <c r="D6" s="6">
        <v>25.88</v>
      </c>
      <c r="E6" s="2">
        <v>23602</v>
      </c>
      <c r="F6" s="4">
        <v>-3.5468064847016185</v>
      </c>
      <c r="I6" s="5"/>
    </row>
    <row r="7" spans="1:9" ht="15" customHeight="1" x14ac:dyDescent="0.3">
      <c r="A7" s="1" t="s">
        <v>14</v>
      </c>
      <c r="B7" s="2">
        <v>9352.1</v>
      </c>
      <c r="C7" s="3">
        <v>-2.0127407221139575</v>
      </c>
      <c r="D7" s="6">
        <v>31.03</v>
      </c>
      <c r="E7" s="2">
        <v>24215.1</v>
      </c>
      <c r="F7" s="4">
        <v>2.5976612151512519</v>
      </c>
      <c r="I7" s="5"/>
    </row>
    <row r="8" spans="1:9" ht="15" customHeight="1" x14ac:dyDescent="0.3">
      <c r="A8" s="1" t="s">
        <v>15</v>
      </c>
      <c r="B8" s="2">
        <v>10043.9</v>
      </c>
      <c r="C8" s="3">
        <v>7.3972690625634803</v>
      </c>
      <c r="D8" s="6">
        <v>15.49</v>
      </c>
      <c r="E8" s="2">
        <v>26939.599999999999</v>
      </c>
      <c r="F8" s="4">
        <v>11.251244058459392</v>
      </c>
      <c r="I8" s="5"/>
    </row>
    <row r="9" spans="1:9" ht="15" customHeight="1" x14ac:dyDescent="0.3">
      <c r="A9" s="1" t="s">
        <v>16</v>
      </c>
      <c r="B9" s="2">
        <v>8539.9</v>
      </c>
      <c r="C9" s="3">
        <v>-14.974262985493683</v>
      </c>
      <c r="D9" s="6">
        <v>16.47</v>
      </c>
      <c r="E9" s="2">
        <v>23838.9</v>
      </c>
      <c r="F9" s="4">
        <v>-11.50982197211539</v>
      </c>
      <c r="I9" s="5"/>
    </row>
    <row r="10" spans="1:9" ht="15" customHeight="1" x14ac:dyDescent="0.3">
      <c r="A10" s="27" t="s">
        <v>17</v>
      </c>
      <c r="B10" s="2">
        <v>9549.2000000000007</v>
      </c>
      <c r="C10" s="3">
        <v>11.818639562524165</v>
      </c>
      <c r="D10" s="6">
        <v>14.96</v>
      </c>
      <c r="E10" s="2">
        <v>27790</v>
      </c>
      <c r="F10" s="4">
        <v>16.574170788081659</v>
      </c>
      <c r="I10" s="5"/>
    </row>
    <row r="11" spans="1:9" ht="15" customHeight="1" x14ac:dyDescent="0.3">
      <c r="A11" s="1" t="s">
        <v>18</v>
      </c>
      <c r="B11" s="2">
        <v>8073.7</v>
      </c>
      <c r="C11" s="3">
        <v>-15.451556151300599</v>
      </c>
      <c r="D11" s="6">
        <v>34.159999999999997</v>
      </c>
      <c r="E11" s="2">
        <v>24262</v>
      </c>
      <c r="F11" s="4">
        <v>-12.6952141057935</v>
      </c>
      <c r="I11" s="5"/>
    </row>
    <row r="12" spans="1:9" ht="15" customHeight="1" x14ac:dyDescent="0.3">
      <c r="A12" s="1" t="s">
        <v>19</v>
      </c>
      <c r="B12" s="2">
        <v>8713.7999999999993</v>
      </c>
      <c r="C12" s="3">
        <v>7.93</v>
      </c>
      <c r="D12" s="6">
        <v>16.23</v>
      </c>
      <c r="E12" s="2">
        <v>26878</v>
      </c>
      <c r="F12" s="4">
        <v>10.78</v>
      </c>
      <c r="I12" s="5"/>
    </row>
    <row r="13" spans="1:9" ht="15" customHeight="1" x14ac:dyDescent="0.3">
      <c r="A13" s="1" t="s">
        <v>20</v>
      </c>
      <c r="B13" s="2">
        <v>8229.1</v>
      </c>
      <c r="C13" s="3">
        <v>-5.5624411852463851</v>
      </c>
      <c r="D13" s="6">
        <v>19.45</v>
      </c>
      <c r="E13" s="2">
        <v>26332.9</v>
      </c>
      <c r="F13" s="4">
        <v>-2.0280526824912499</v>
      </c>
      <c r="I13" s="5"/>
    </row>
    <row r="14" spans="1:9" ht="15" customHeight="1" thickBot="1" x14ac:dyDescent="0.35">
      <c r="A14" s="7" t="s">
        <v>32</v>
      </c>
      <c r="B14" s="21">
        <v>10102.1</v>
      </c>
      <c r="C14" s="22">
        <v>22.76</v>
      </c>
      <c r="D14" s="23">
        <v>13.94</v>
      </c>
      <c r="E14" s="21">
        <v>33718</v>
      </c>
      <c r="F14" s="24">
        <v>28.05</v>
      </c>
      <c r="H14" s="33"/>
      <c r="I14" s="5"/>
    </row>
    <row r="15" spans="1:9" ht="15" customHeight="1" x14ac:dyDescent="0.3">
      <c r="A15" s="1" t="s">
        <v>21</v>
      </c>
      <c r="B15" s="2">
        <v>9232.5</v>
      </c>
      <c r="C15" s="3">
        <v>12.1933139711512</v>
      </c>
      <c r="D15" s="6">
        <v>17.77</v>
      </c>
      <c r="E15" s="26">
        <v>29698.400000000001</v>
      </c>
      <c r="F15" s="4">
        <v>12.780590060342764</v>
      </c>
      <c r="G15" s="32"/>
      <c r="H15" s="28"/>
      <c r="I15" s="5"/>
    </row>
    <row r="16" spans="1:9" ht="15" customHeight="1" x14ac:dyDescent="0.3">
      <c r="A16" s="1" t="s">
        <v>23</v>
      </c>
      <c r="B16" s="2">
        <v>9241</v>
      </c>
      <c r="C16" s="3">
        <v>12.2966059471874</v>
      </c>
      <c r="D16" s="6">
        <v>17.5</v>
      </c>
      <c r="E16" s="26">
        <v>30080.799999999999</v>
      </c>
      <c r="F16" s="4">
        <v>14.232765855640652</v>
      </c>
      <c r="G16" s="32"/>
      <c r="H16" s="28"/>
      <c r="I16" s="5"/>
    </row>
    <row r="17" spans="1:9" ht="15" customHeight="1" x14ac:dyDescent="0.3">
      <c r="A17" s="1" t="s">
        <v>24</v>
      </c>
      <c r="B17" s="2">
        <v>9050.2000000000007</v>
      </c>
      <c r="C17" s="3">
        <v>9.9780048851028695</v>
      </c>
      <c r="D17" s="6">
        <v>16.78</v>
      </c>
      <c r="E17" s="26">
        <v>29512.5</v>
      </c>
      <c r="F17" s="4">
        <v>12.074629076174665</v>
      </c>
      <c r="G17" s="31"/>
      <c r="H17" s="28"/>
      <c r="I17" s="5"/>
    </row>
    <row r="18" spans="1:9" ht="15" customHeight="1" x14ac:dyDescent="0.3">
      <c r="A18" s="1" t="s">
        <v>25</v>
      </c>
      <c r="B18" s="2">
        <v>9593</v>
      </c>
      <c r="C18" s="3">
        <v>16.5741089548067</v>
      </c>
      <c r="D18" s="6">
        <v>15.794</v>
      </c>
      <c r="E18" s="26">
        <v>31417.3</v>
      </c>
      <c r="F18" s="4">
        <v>19.308165830576947</v>
      </c>
      <c r="G18" s="31"/>
      <c r="H18" s="28"/>
      <c r="I18" s="5"/>
    </row>
    <row r="19" spans="1:9" ht="15" customHeight="1" x14ac:dyDescent="0.3">
      <c r="A19" s="1" t="s">
        <v>26</v>
      </c>
      <c r="B19" s="2">
        <v>9641.5</v>
      </c>
      <c r="C19" s="3">
        <v>17.163480818072447</v>
      </c>
      <c r="D19" s="6">
        <v>15.31714</v>
      </c>
      <c r="E19" s="26">
        <v>31845.3</v>
      </c>
      <c r="F19" s="4">
        <v>20.933509032427107</v>
      </c>
      <c r="G19" s="31"/>
      <c r="H19" s="28"/>
      <c r="I19" s="5"/>
    </row>
    <row r="20" spans="1:9" ht="15" customHeight="1" x14ac:dyDescent="0.3">
      <c r="A20" s="1" t="s">
        <v>27</v>
      </c>
      <c r="B20" s="2">
        <v>9505.9</v>
      </c>
      <c r="C20" s="3">
        <v>15.515670000364551</v>
      </c>
      <c r="D20" s="6">
        <v>15.405697437931845</v>
      </c>
      <c r="E20" s="26">
        <v>31407</v>
      </c>
      <c r="F20" s="4">
        <v>19.269051262868874</v>
      </c>
      <c r="G20" s="31"/>
      <c r="H20" s="28"/>
      <c r="I20" s="5"/>
    </row>
    <row r="21" spans="1:9" ht="15" customHeight="1" x14ac:dyDescent="0.3">
      <c r="A21" s="1" t="s">
        <v>28</v>
      </c>
      <c r="B21" s="2">
        <v>9428</v>
      </c>
      <c r="C21" s="3">
        <v>14.569029419985169</v>
      </c>
      <c r="D21" s="6">
        <v>14.72</v>
      </c>
      <c r="E21" s="26">
        <v>31157.1</v>
      </c>
      <c r="F21" s="4">
        <v>18.320048304592344</v>
      </c>
      <c r="G21" s="31"/>
      <c r="H21" s="28"/>
      <c r="I21" s="5"/>
    </row>
    <row r="22" spans="1:9" ht="15" customHeight="1" x14ac:dyDescent="0.3">
      <c r="A22" s="1" t="s">
        <v>29</v>
      </c>
      <c r="B22" s="2">
        <v>9017.2999999999993</v>
      </c>
      <c r="C22" s="3">
        <v>9.578204177856616</v>
      </c>
      <c r="D22" s="6">
        <v>14.146940499999999</v>
      </c>
      <c r="E22" s="26">
        <v>29983.9</v>
      </c>
      <c r="F22" s="4">
        <v>13.86478511671711</v>
      </c>
      <c r="G22" s="31"/>
      <c r="H22" s="28"/>
      <c r="I22" s="5"/>
    </row>
    <row r="23" spans="1:9" ht="15" customHeight="1" x14ac:dyDescent="0.3">
      <c r="A23" s="1" t="s">
        <v>30</v>
      </c>
      <c r="B23" s="2">
        <v>10058.200000000001</v>
      </c>
      <c r="C23" s="3">
        <v>22.227218043285419</v>
      </c>
      <c r="D23" s="6">
        <v>14.118243400000001</v>
      </c>
      <c r="E23" s="26">
        <v>33469</v>
      </c>
      <c r="F23" s="4">
        <v>27.099559866174999</v>
      </c>
      <c r="G23" s="31"/>
      <c r="H23" s="28"/>
      <c r="I23" s="5"/>
    </row>
    <row r="24" spans="1:9" ht="15" customHeight="1" thickBot="1" x14ac:dyDescent="0.35">
      <c r="A24" s="7" t="s">
        <v>31</v>
      </c>
      <c r="B24" s="21">
        <v>10102.1</v>
      </c>
      <c r="C24" s="22">
        <v>22.760690719519751</v>
      </c>
      <c r="D24" s="23">
        <v>13.938753200000001</v>
      </c>
      <c r="E24" s="34">
        <v>33718</v>
      </c>
      <c r="F24" s="24">
        <v>28.045145046690635</v>
      </c>
      <c r="G24" s="31"/>
      <c r="H24" s="28"/>
      <c r="I24" s="5"/>
    </row>
    <row r="25" spans="1:9" ht="15" customHeight="1" x14ac:dyDescent="0.3">
      <c r="A25" s="36" t="s">
        <v>33</v>
      </c>
      <c r="B25" s="37">
        <v>10077.700000000001</v>
      </c>
      <c r="C25" s="39">
        <f>((B25-$B$24)/$B$24)*100</f>
        <v>-0.24153393848803353</v>
      </c>
      <c r="D25" s="40">
        <v>14.002783000000001</v>
      </c>
      <c r="E25" s="26">
        <v>33790.300000000003</v>
      </c>
      <c r="F25" s="41">
        <f>((E25-$E$24)/$E$24)*100</f>
        <v>0.21442552939083845</v>
      </c>
      <c r="G25" s="31"/>
      <c r="H25" s="28"/>
      <c r="I25" s="5"/>
    </row>
    <row r="26" spans="1:9" ht="15" customHeight="1" x14ac:dyDescent="0.3">
      <c r="A26" s="1" t="s">
        <v>34</v>
      </c>
      <c r="B26" s="2">
        <v>10001.299999999999</v>
      </c>
      <c r="C26" s="3">
        <f>((B26-$B$24)/$B$24)*100</f>
        <v>-0.99781233604895114</v>
      </c>
      <c r="D26" s="6">
        <v>13.874572199999999</v>
      </c>
      <c r="E26" s="26">
        <v>33541</v>
      </c>
      <c r="F26" s="4">
        <f>((E26-$E$24)/$E$24)*100</f>
        <v>-0.52494216738833854</v>
      </c>
      <c r="G26" s="31"/>
      <c r="H26" s="28"/>
      <c r="I26" s="5"/>
    </row>
    <row r="27" spans="1:9" ht="15" customHeight="1" thickBot="1" x14ac:dyDescent="0.35">
      <c r="A27" s="42" t="s">
        <v>35</v>
      </c>
      <c r="B27" s="35">
        <v>11074.6</v>
      </c>
      <c r="C27" s="38">
        <f>((B27-$B$24)/$B$24)*100</f>
        <v>9.6267112778531203</v>
      </c>
      <c r="D27" s="38">
        <v>11.702928200000001</v>
      </c>
      <c r="E27" s="35">
        <v>37300.800000000003</v>
      </c>
      <c r="F27" s="43">
        <f>((E27-$E$24)/$E$24)*100</f>
        <v>10.625778515926221</v>
      </c>
      <c r="G27" s="44"/>
      <c r="H27" s="28"/>
      <c r="I27" s="5"/>
    </row>
    <row r="28" spans="1:9" x14ac:dyDescent="0.3">
      <c r="A28" s="45" t="s">
        <v>22</v>
      </c>
      <c r="B28" s="46"/>
      <c r="C28" s="46"/>
      <c r="D28" s="46"/>
      <c r="E28" s="46"/>
      <c r="F28" s="47"/>
      <c r="G28" s="29"/>
      <c r="I28" s="5"/>
    </row>
    <row r="31" spans="1:9" x14ac:dyDescent="0.3">
      <c r="D31" s="30"/>
    </row>
    <row r="32" spans="1:9" x14ac:dyDescent="0.3">
      <c r="D32" s="30"/>
    </row>
  </sheetData>
  <mergeCells count="6">
    <mergeCell ref="A28:F28"/>
    <mergeCell ref="B3:C3"/>
    <mergeCell ref="D3:D4"/>
    <mergeCell ref="A1:F1"/>
    <mergeCell ref="E3:F3"/>
    <mergeCell ref="A2:F2"/>
  </mergeCells>
  <phoneticPr fontId="10" type="noConversion"/>
  <hyperlinks>
    <hyperlink ref="G2" r:id="rId1" display="Sociedad de Bolsas - Precios Sesió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Página &amp;P de &amp;F</oddHeader>
    <oddFooter>&amp;L&amp;"Noto Sans"&amp;10&amp;K000000&amp;"Noto Sans"&amp;10&amp;K000000&amp;"Noto Sans"&amp;10&amp;K000000&amp;"Noto Sans"&amp;10&amp;K000000_x000D_&amp;1#&amp;"Calibri"&amp;10&amp;K000000Sensitivity: C2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BD347C3BE934F81DF9A8D015F81A8" ma:contentTypeVersion="11" ma:contentTypeDescription="Create a new document." ma:contentTypeScope="" ma:versionID="6dc39c249e2c509decb6909906d62418">
  <xsd:schema xmlns:xsd="http://www.w3.org/2001/XMLSchema" xmlns:xs="http://www.w3.org/2001/XMLSchema" xmlns:p="http://schemas.microsoft.com/office/2006/metadata/properties" xmlns:ns2="40c2a0fd-5313-4151-840a-a978290a6053" xmlns:ns3="5d93c8a2-7a3e-4d46-98b0-238345b878c8" targetNamespace="http://schemas.microsoft.com/office/2006/metadata/properties" ma:root="true" ma:fieldsID="8b79eb819595b9d0a437aadedba6b250" ns2:_="" ns3:_="">
    <xsd:import namespace="40c2a0fd-5313-4151-840a-a978290a6053"/>
    <xsd:import namespace="5d93c8a2-7a3e-4d46-98b0-238345b87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2a0fd-5313-4151-840a-a978290a6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c0117ba-707e-4a6c-8197-c9ba28c7b0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3c8a2-7a3e-4d46-98b0-238345b878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222bdd4-5fa3-4c00-92af-ee3ed544233a}" ma:internalName="TaxCatchAll" ma:showField="CatchAllData" ma:web="5d93c8a2-7a3e-4d46-98b0-238345b87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A r r a y O f S h e e t   x m l n s = " u r n : s c h e m a s - m i c r o s o f t - c o m . S i x F i n a n c i a l . F i n X L " /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93c8a2-7a3e-4d46-98b0-238345b878c8"/>
    <lcf76f155ced4ddcb4097134ff3c332f xmlns="40c2a0fd-5313-4151-840a-a978290a60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689FED-E71F-461B-BA6C-26F031F5B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c2a0fd-5313-4151-840a-a978290a6053"/>
    <ds:schemaRef ds:uri="5d93c8a2-7a3e-4d46-98b0-238345b87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BEA8FF-6AF6-468B-8204-B614CD24E437}">
  <ds:schemaRefs>
    <ds:schemaRef ds:uri="urn:schemas-microsoft-com.SixFinancial.FinXL"/>
  </ds:schemaRefs>
</ds:datastoreItem>
</file>

<file path=customXml/itemProps3.xml><?xml version="1.0" encoding="utf-8"?>
<ds:datastoreItem xmlns:ds="http://schemas.openxmlformats.org/officeDocument/2006/customXml" ds:itemID="{5149364B-9272-490A-BB18-B47D2E8590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FCE1E1-700F-45D7-9712-25750EAAF8E4}">
  <ds:schemaRefs>
    <ds:schemaRef ds:uri="http://schemas.microsoft.com/office/2006/metadata/properties"/>
    <ds:schemaRef ds:uri="http://schemas.microsoft.com/office/infopath/2007/PartnerControls"/>
    <ds:schemaRef ds:uri="5d93c8a2-7a3e-4d46-98b0-238345b878c8"/>
    <ds:schemaRef ds:uri="40c2a0fd-5313-4151-840a-a978290a60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01-02 Rent y Volat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Garrido Domingo, Francisco Javier</cp:lastModifiedBy>
  <cp:revision/>
  <dcterms:created xsi:type="dcterms:W3CDTF">2008-08-07T08:44:12Z</dcterms:created>
  <dcterms:modified xsi:type="dcterms:W3CDTF">2024-04-15T16:27:12Z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MSIP_Label_4da52270-6ed3-4abe-ba7c-b9255dadcdf9_Enabled">
    <vt:lpwstr>true</vt:lpwstr>
  </property>
  <property fmtid="{D5CDD505-2E9C-101B-9397-08002B2CF9AE}" pid="5" name="MSIP_Label_4da52270-6ed3-4abe-ba7c-b9255dadcdf9_SetDate">
    <vt:lpwstr>2024-04-15T16:26:55Z</vt:lpwstr>
  </property>
  <property fmtid="{D5CDD505-2E9C-101B-9397-08002B2CF9AE}" pid="6" name="MSIP_Label_4da52270-6ed3-4abe-ba7c-b9255dadcdf9_Method">
    <vt:lpwstr>Standard</vt:lpwstr>
  </property>
  <property fmtid="{D5CDD505-2E9C-101B-9397-08002B2CF9AE}" pid="7" name="MSIP_Label_4da52270-6ed3-4abe-ba7c-b9255dadcdf9_Name">
    <vt:lpwstr>4da52270-6ed3-4abe-ba7c-b9255dadcdf9</vt:lpwstr>
  </property>
  <property fmtid="{D5CDD505-2E9C-101B-9397-08002B2CF9AE}" pid="8" name="MSIP_Label_4da52270-6ed3-4abe-ba7c-b9255dadcdf9_SiteId">
    <vt:lpwstr>46e04f2b-093e-4ad0-a99f-0331aa506e12</vt:lpwstr>
  </property>
  <property fmtid="{D5CDD505-2E9C-101B-9397-08002B2CF9AE}" pid="9" name="MSIP_Label_4da52270-6ed3-4abe-ba7c-b9255dadcdf9_ActionId">
    <vt:lpwstr>9a0a88fb-3bb3-436a-a262-4dedb05d946e</vt:lpwstr>
  </property>
  <property fmtid="{D5CDD505-2E9C-101B-9397-08002B2CF9AE}" pid="10" name="MSIP_Label_4da52270-6ed3-4abe-ba7c-b9255dadcdf9_ContentBits">
    <vt:lpwstr>2</vt:lpwstr>
  </property>
</Properties>
</file>