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33. Presentación de resultados\Presentación_Resultados_2018\"/>
    </mc:Choice>
  </mc:AlternateContent>
  <xr:revisionPtr revIDLastSave="0" documentId="13_ncr:1_{59EBB750-10C5-4B83-A1BB-CFAB1A744D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LANCE conso" sheetId="7" r:id="rId1"/>
    <sheet name="PL conso" sheetId="8" r:id="rId2"/>
    <sheet name="SORIE conso" sheetId="9" r:id="rId3"/>
    <sheet name="PN conso" sheetId="10" r:id="rId4"/>
    <sheet name="EFE conso" sheetId="11" r:id="rId5"/>
    <sheet name="BALANCE ind" sheetId="2" r:id="rId6"/>
    <sheet name="PL ind" sheetId="3" r:id="rId7"/>
    <sheet name="SORIE ind" sheetId="4" r:id="rId8"/>
    <sheet name="PN ind" sheetId="5" r:id="rId9"/>
    <sheet name="EFE ind" sheetId="6" r:id="rId10"/>
  </sheets>
  <definedNames>
    <definedName name="_xlnm.Print_Area" localSheetId="0">'BALANCE conso'!$A$1:$K$44</definedName>
    <definedName name="_xlnm.Print_Area" localSheetId="5">'BALANCE ind'!$A$1:$K$49</definedName>
    <definedName name="_xlnm.Print_Area" localSheetId="4">'EFE conso'!$B$1:$G$61</definedName>
    <definedName name="_xlnm.Print_Area" localSheetId="9">'EFE ind'!$B$1:$F$64</definedName>
    <definedName name="_xlnm.Print_Area" localSheetId="1">'PL conso'!$A$1:$F$49</definedName>
    <definedName name="_xlnm.Print_Area" localSheetId="6">'PL ind'!$A$1:$F$49</definedName>
    <definedName name="_xlnm.Print_Area" localSheetId="3">'PN conso'!$B$2:$K$26</definedName>
    <definedName name="_xlnm.Print_Area" localSheetId="8">'PN ind'!$B$2:$K$26</definedName>
    <definedName name="_xlnm.Print_Area" localSheetId="2">'SORIE conso'!$B$1:$E$28</definedName>
    <definedName name="_xlnm.Print_Area" localSheetId="7">'SORIE ind'!$B$1:$E$28</definedName>
    <definedName name="AS2DocOpenMode" hidden="1">"AS2DocumentEdit"</definedName>
    <definedName name="BS.PÁG.5" hidden="1">{#N/A,#N/A,FALSE,"Aging Summary";#N/A,#N/A,FALSE,"Ratio Analysis";#N/A,#N/A,FALSE,"Test 120 Day Accts";#N/A,#N/A,FALSE,"Tickmarks"}</definedName>
    <definedName name="BSCONSO" hidden="1">{#N/A,#N/A,FALSE,"Aging Summary";#N/A,#N/A,FALSE,"Ratio Analysis";#N/A,#N/A,FALSE,"Test 120 Day Accts";#N/A,#N/A,FALSE,"Tickmarks"}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 localSheetId="4">#REF!</definedName>
    <definedName name="CF_NetIncome" localSheetId="9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FLUJOS.PÁG.11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81029"/>
</workbook>
</file>

<file path=xl/calcChain.xml><?xml version="1.0" encoding="utf-8"?>
<calcChain xmlns="http://schemas.openxmlformats.org/spreadsheetml/2006/main">
  <c r="K16" i="5" l="1"/>
  <c r="K17" i="5"/>
  <c r="K15" i="5"/>
</calcChain>
</file>

<file path=xl/sharedStrings.xml><?xml version="1.0" encoding="utf-8"?>
<sst xmlns="http://schemas.openxmlformats.org/spreadsheetml/2006/main" count="475" uniqueCount="228">
  <si>
    <t>Instalaciones técnicas y otro inmovilizado material</t>
  </si>
  <si>
    <t>Construcciones</t>
  </si>
  <si>
    <t>Instrumentos de patrimonio en empresas del grupo y asociadas a largo plazo</t>
  </si>
  <si>
    <t>Otros activos financieros</t>
  </si>
  <si>
    <t>Otros activos financieros a largo plazo</t>
  </si>
  <si>
    <t>Activos por impuesto diferido</t>
  </si>
  <si>
    <t>Total activo no corriente</t>
  </si>
  <si>
    <t>Comerciales</t>
  </si>
  <si>
    <t>Anticipos a proveedores</t>
  </si>
  <si>
    <t>Clientes por ventas y prestaciones de servicios</t>
  </si>
  <si>
    <t>Clientes, empresas del Grupo y asociadas</t>
  </si>
  <si>
    <t>Personal</t>
  </si>
  <si>
    <t>Activos por impuesto corriente</t>
  </si>
  <si>
    <t>Otros créditos con las Administraciones Públicas</t>
  </si>
  <si>
    <t>Otros activos financieros a corto plazo</t>
  </si>
  <si>
    <t>Periodificaciones a corto plazo</t>
  </si>
  <si>
    <t>Tesorería</t>
  </si>
  <si>
    <t>Total activo corriente</t>
  </si>
  <si>
    <t>PATRIMONIO NETO Y PASIVO</t>
  </si>
  <si>
    <t>Prima de emisión</t>
  </si>
  <si>
    <t>Subvenciones, donaciones y legados recibidos</t>
  </si>
  <si>
    <t>Total patrimonio neto</t>
  </si>
  <si>
    <t>Deudas con entidades de crédito</t>
  </si>
  <si>
    <t>Otros pasivos financieros</t>
  </si>
  <si>
    <t>Pasivos por impuesto diferido</t>
  </si>
  <si>
    <t>Total pasivo no corriente</t>
  </si>
  <si>
    <t>Otras deudas con las Administraciones Públicas</t>
  </si>
  <si>
    <t>Anticipos de clientes</t>
  </si>
  <si>
    <t>Total pasivo corriente</t>
  </si>
  <si>
    <t>Trabajos realizados por otras empresas</t>
  </si>
  <si>
    <t>Ingresos accesorios y otros de gestión corriente</t>
  </si>
  <si>
    <t>Sueldos, salarios y asimilados</t>
  </si>
  <si>
    <t>Cargas sociales</t>
  </si>
  <si>
    <t>Provisiones</t>
  </si>
  <si>
    <t>Servicios exteriores</t>
  </si>
  <si>
    <t>Tributos</t>
  </si>
  <si>
    <t>Pérdidas, deterioro y variación de provisiones por operaciones comerciales</t>
  </si>
  <si>
    <t>Amortización del inmovilizado</t>
  </si>
  <si>
    <t>Imputación de subvenciones de inmovilizado no financiero y otras</t>
  </si>
  <si>
    <t>Diferencias de cambio</t>
  </si>
  <si>
    <t>Deterioro y resultado por enajenaciones de instrumentos financieros</t>
  </si>
  <si>
    <t>PANGAEA ONCOLOGY, S.A.</t>
  </si>
  <si>
    <t>(Euros)</t>
  </si>
  <si>
    <t>Notas</t>
  </si>
  <si>
    <t>Ejercicio</t>
  </si>
  <si>
    <t>ACTIVO</t>
  </si>
  <si>
    <t>de la Memoria</t>
  </si>
  <si>
    <t>31.12.2017</t>
  </si>
  <si>
    <t>ACTIVO NO CORRIENTE:</t>
  </si>
  <si>
    <t>PATRIMONIO NETO:</t>
  </si>
  <si>
    <t>Inmovilizado intangible-</t>
  </si>
  <si>
    <t>Nota 5</t>
  </si>
  <si>
    <t>FONDOS PROPIOS-</t>
  </si>
  <si>
    <t>Nota 10</t>
  </si>
  <si>
    <t>Investigación y desarrollo</t>
  </si>
  <si>
    <t>Capital</t>
  </si>
  <si>
    <t>Propiedad industrial</t>
  </si>
  <si>
    <t>Aplicaciones informáticas y otro inmovilizado intangible</t>
  </si>
  <si>
    <t>Reservas</t>
  </si>
  <si>
    <t>Inmovilizado material-</t>
  </si>
  <si>
    <t>Nota 6</t>
  </si>
  <si>
    <t>Resultados negativos de ejercicios anteriores</t>
  </si>
  <si>
    <t>Resultado del ejercicio - Pérdida</t>
  </si>
  <si>
    <t>Inversiones en empresas del Grupo y asociadas a largo plazo</t>
  </si>
  <si>
    <t>Nota 8.1</t>
  </si>
  <si>
    <t>Inversiones financieras a largo plazo-</t>
  </si>
  <si>
    <t>Nota 8.2</t>
  </si>
  <si>
    <t>Instrumentos de patrimonio</t>
  </si>
  <si>
    <t>Deudas a largo plazo</t>
  </si>
  <si>
    <t>Nota 12.1</t>
  </si>
  <si>
    <t>Nota 13.5</t>
  </si>
  <si>
    <t>Nota 13.6</t>
  </si>
  <si>
    <t>ACTIVO CORRIENTE:</t>
  </si>
  <si>
    <t>Existencias-</t>
  </si>
  <si>
    <t>Nota 9</t>
  </si>
  <si>
    <t>Deudores comerciales y otras cuentas a cobrar-</t>
  </si>
  <si>
    <t>PASIVO CORRIENTE</t>
  </si>
  <si>
    <t>Deudas a corto plazo-</t>
  </si>
  <si>
    <t>Nota 12.2</t>
  </si>
  <si>
    <t>Nota 13.1</t>
  </si>
  <si>
    <t>Deudas con empresas del grupo y asociadas a corto plazo</t>
  </si>
  <si>
    <t>Acreedores comerciales y otras cuentas a pagar-</t>
  </si>
  <si>
    <t>Inversiones financieras a corto plazo-</t>
  </si>
  <si>
    <t>Nota 8.3</t>
  </si>
  <si>
    <t>Proveedores y acreedores varios</t>
  </si>
  <si>
    <t>Préstamos y partidas a cobrar</t>
  </si>
  <si>
    <t>Efectivo y otros activos líquidos equivalentes-</t>
  </si>
  <si>
    <t>TOTAL ACTIVO</t>
  </si>
  <si>
    <t>TOTAL PATRIMONIO NETO Y PASIVO</t>
  </si>
  <si>
    <t xml:space="preserve">PANGAEA ONCOLOGY, S.A. </t>
  </si>
  <si>
    <t>Importe neto de la cifra de negocios-</t>
  </si>
  <si>
    <t>Nota 14.1</t>
  </si>
  <si>
    <t>Prestaciones de Servicios</t>
  </si>
  <si>
    <t>Trabajos realizados por la empresa para su activo-</t>
  </si>
  <si>
    <t>Aprovisionamientos-</t>
  </si>
  <si>
    <t>Nota 14.2</t>
  </si>
  <si>
    <t>Consumo de materias primas y otras materias</t>
  </si>
  <si>
    <t>Otros ingresos de explotación-</t>
  </si>
  <si>
    <t>Subvenciones de explotación incorporados al resultado</t>
  </si>
  <si>
    <t>Gastos de personal-</t>
  </si>
  <si>
    <t>Nota 14.4</t>
  </si>
  <si>
    <t>Nota 14.5</t>
  </si>
  <si>
    <t>Otros gastos de explotación-</t>
  </si>
  <si>
    <t>Notas 5 y 6</t>
  </si>
  <si>
    <t>Deterioro y resultados por enajenaciones del inmovilizado</t>
  </si>
  <si>
    <t>Otros resultados</t>
  </si>
  <si>
    <t>RESULTADO DE EXPLOTACIÓN</t>
  </si>
  <si>
    <t>Ingresos financieros</t>
  </si>
  <si>
    <t>Nota 13.2</t>
  </si>
  <si>
    <t>Gastos financieros</t>
  </si>
  <si>
    <t>Deterioro y  resultado por enajenaciones de instrumentos financieros</t>
  </si>
  <si>
    <t>RESULTADO FINANCIERO</t>
  </si>
  <si>
    <t>RESULTADO ANTES DE IMPUESTOS</t>
  </si>
  <si>
    <t>Impuestos sobre beneficios</t>
  </si>
  <si>
    <t>Nota 13.3</t>
  </si>
  <si>
    <t>RESULTADO DEL EJERCICIO - PÉRDIDA</t>
  </si>
  <si>
    <t xml:space="preserve">ESTADO DE CAMBIOS EN EL PATRIMONIO NETO </t>
  </si>
  <si>
    <t xml:space="preserve">A) ESTADO DE INGRESOS Y GASTOS RECONOCIDOS </t>
  </si>
  <si>
    <t>RESULTADO DE LA CUENTA DE PÉRDIDAS Y GANANCIAS (I)</t>
  </si>
  <si>
    <t>Total ingresos y gastos imputados directamente en el patrimonio neto (II)</t>
  </si>
  <si>
    <t>Total transferencias a la cuenta de pérdidas y ganancias (III)</t>
  </si>
  <si>
    <t>Total ingresos y gastos reconocidos (I+II+III)</t>
  </si>
  <si>
    <t>ESTADO DE CAMBIOS EN EL PATRIMONIO NETO</t>
  </si>
  <si>
    <t xml:space="preserve">B) ESTADO TOTAL DE CAMBIOS EN EL PATRIMONIO NETO </t>
  </si>
  <si>
    <t xml:space="preserve">Resultado del ejercicio </t>
  </si>
  <si>
    <t>Subvenciones, donaciones y legados</t>
  </si>
  <si>
    <t xml:space="preserve">Acciones </t>
  </si>
  <si>
    <t>Resultados</t>
  </si>
  <si>
    <t xml:space="preserve">y participaciones </t>
  </si>
  <si>
    <t>negativos</t>
  </si>
  <si>
    <t>Prima de
 emisión</t>
  </si>
  <si>
    <t xml:space="preserve">Reservas </t>
  </si>
  <si>
    <t>en accionespropias</t>
  </si>
  <si>
    <t>de ejercicios anteriores</t>
  </si>
  <si>
    <t>Total</t>
  </si>
  <si>
    <t>Ingresos y gastos reconocidos</t>
  </si>
  <si>
    <t>Aplicación del resultado</t>
  </si>
  <si>
    <t>Saldo al 31 de diciembre de 2016</t>
  </si>
  <si>
    <t>Otras variaciones del patrimonio neto</t>
  </si>
  <si>
    <t>Saldo al 31 de diciembre de 2017</t>
  </si>
  <si>
    <t>Explicativas</t>
  </si>
  <si>
    <t>FLUJOS DE EFECTIVO DE LAS ACTIVIDADES DE EXPLOTACIÓN (I):</t>
  </si>
  <si>
    <t>Resultado del ejercicio antes de impuestos</t>
  </si>
  <si>
    <t>Ajustes al resultado-</t>
  </si>
  <si>
    <t>Correcciones valorativas por deterioro</t>
  </si>
  <si>
    <t>Imputación de subvenciones</t>
  </si>
  <si>
    <t>Resultados por bajas y enajenaciones del inmovilizado</t>
  </si>
  <si>
    <t>Resultados por bajas y enajenaciones de instrumentos financieros</t>
  </si>
  <si>
    <t>Trabajos realizados por la empresa para su activo</t>
  </si>
  <si>
    <t>Cambios en el capital corriente-</t>
  </si>
  <si>
    <t>Existencias</t>
  </si>
  <si>
    <t>Deudores y otras cuentas a cobrar</t>
  </si>
  <si>
    <t>Acreedores y otras cuentas a pagar</t>
  </si>
  <si>
    <t>Otros activos y pasivos no corrientes</t>
  </si>
  <si>
    <t>Otros flujos de efectivo de las actividades de explotación-</t>
  </si>
  <si>
    <t>Pagos de intereses</t>
  </si>
  <si>
    <t>Cobros de intereses</t>
  </si>
  <si>
    <t>Cobros (pagos) por impuesto sobre beneficios</t>
  </si>
  <si>
    <t>FLUJOS DE EFECTIVO DE LAS ACTIVIDADES DE INVERSIÓN (II)</t>
  </si>
  <si>
    <t>Pagos por inversiones-</t>
  </si>
  <si>
    <t>Inmovilizado intangible</t>
  </si>
  <si>
    <t>Inmovilizado material</t>
  </si>
  <si>
    <t>Cobros por desinversiones-</t>
  </si>
  <si>
    <t>Empresas del grupo y asociadas</t>
  </si>
  <si>
    <t>FLUJOS DE EFECTIVO DE LAS ACTIVIDADES DE FINANCIACIÓN (III)</t>
  </si>
  <si>
    <t>Cobros y pagos por instrumentos de patrimonio-</t>
  </si>
  <si>
    <t>Emisión de instrumentos de patrimonio</t>
  </si>
  <si>
    <t>Cobros y pagos por instrumentos de pasivo financiero-</t>
  </si>
  <si>
    <t>Emisión de deudas con entidades de crédito</t>
  </si>
  <si>
    <t>Emisión de otras deudas</t>
  </si>
  <si>
    <t>Emisión de deudas con empresas del grupo y asociadas</t>
  </si>
  <si>
    <t>Devolución y amortización de deudas con entidades de crédito</t>
  </si>
  <si>
    <t>Devolución y amortización de otras deudas</t>
  </si>
  <si>
    <t>Efecto de las variaciones de los tipos de cambio</t>
  </si>
  <si>
    <t>AUMENTO/DISMINUCIÓN NETA DEL EFECTIVO O EQUIVALENTES (I+II+III)</t>
  </si>
  <si>
    <t>Efectivo o equivalentes al comienzo del ejercicio</t>
  </si>
  <si>
    <t>Efectivo o equivalentes al final del ejercicio</t>
  </si>
  <si>
    <t>Las Notas 1 a 18 descritas en la Memoria adjunta forman parte integrante del estado de flujos</t>
  </si>
  <si>
    <t>BALANCE DE SITUACIÓN AL 31 DE DICIEMBRE DE 2018</t>
  </si>
  <si>
    <t>31.12.2018</t>
  </si>
  <si>
    <t>Las Notas 1 a 18 descritas en la Memoria adjunta forman parte integrante del balance de situación al 31 de diciembre de 2018.</t>
  </si>
  <si>
    <t>Las Notas 1 a 18 descritas en la Memoria adjunta forman parte integrante de la cuenta de pérdidas y ganancias correspondiente al ejercicio terminado el 31 de diciembre de 2018.</t>
  </si>
  <si>
    <t>CUENTA DE PÉRDIDAS Y GANANCIAS CORRESPONDIENTE 
AL EJERCICIO TERMINADO EL 31 DE DICIEMBRE DE 2018</t>
  </si>
  <si>
    <t>CORRESPONDIENTE AL EJERCICIO TERMINADO EL 31 DE DICIEMBRE DE 2018</t>
  </si>
  <si>
    <t>Las Notas 1 a 18 descritas en la Memoria adjuntaforman parte integrante del estado de ingresos y gastos reconocidos correspondiente al ejercicio terminado el 31 de diciembre de 2018.</t>
  </si>
  <si>
    <t>Las Notas 1 a 18 descritas en la Memoria adjunta forman parte integrante del estado de estado de cambios en el patrimonio neto correspondiente al ejercicio terminado el 31 de diciembre de 2018.</t>
  </si>
  <si>
    <t>Saldo al 31 de diciembre de 2018</t>
  </si>
  <si>
    <t>ESTADO DE FLUJOS DE EFECTIVO DEL EJERCICIO TERMINADO EL 31 DE DICIEMBRE DE 2018</t>
  </si>
  <si>
    <t>de efectivo correspondiente al ejercicio terminado el 31 de diciembre de 2018.</t>
  </si>
  <si>
    <t>Ampliación de capital</t>
  </si>
  <si>
    <t>Ingresos y gastos imputados directamente al patrimonio neto:</t>
  </si>
  <si>
    <t>Efecto impositivo</t>
  </si>
  <si>
    <t>Transferencias a la cuenta de pérdidas y ganancias:</t>
  </si>
  <si>
    <t>Inversiones en empresas del Grupo y asociadas a corto plazo</t>
  </si>
  <si>
    <t>Devolución y amortización de deudas con empresas del grupo y asociadas</t>
  </si>
  <si>
    <t>PANGAEA ONCOLOGY, S.A. Y SOCIEDAD DEPENDIENTE</t>
  </si>
  <si>
    <t>BALANCE DE SITUACIÓN CONSOLIDADO AL 31 DE DICIEMBRE DE 2018</t>
  </si>
  <si>
    <t>Nota 11</t>
  </si>
  <si>
    <t>Fondo de comercio de consolidación</t>
  </si>
  <si>
    <t>Resultados de ejercicios anteriores</t>
  </si>
  <si>
    <t>Reservas consolidadas</t>
  </si>
  <si>
    <t>Nota 7</t>
  </si>
  <si>
    <t>Resultado del ejercicio atribuido a la Sociedad Dominante</t>
  </si>
  <si>
    <t>Nota 9.1</t>
  </si>
  <si>
    <t>Nota 14.6</t>
  </si>
  <si>
    <t>Nota 9.2</t>
  </si>
  <si>
    <t>Las Notas 1 a 20 descritas en la Memoria consolidada adjunta forman parte integrante del balance de situación consolidado al 31 de diciembre de 2018.</t>
  </si>
  <si>
    <t>CUENTA DE PÉRDIDAS Y GANANCIAS CONSOLIDADA DEL EJERCICIO 2018</t>
  </si>
  <si>
    <t>Nota 15.1</t>
  </si>
  <si>
    <t>Nota 15.2</t>
  </si>
  <si>
    <t>Nota 15.4</t>
  </si>
  <si>
    <t>Notas 6 y 7</t>
  </si>
  <si>
    <t>RESULTADO CONSOLIDADO DEL EJERCICIO</t>
  </si>
  <si>
    <t>Resultado atribuido a los Socios Externos</t>
  </si>
  <si>
    <t>Resultado atribuido a la Sociedad Dominante</t>
  </si>
  <si>
    <t>Las Notas 1 a 20 descritas en la Memoria consolidada adjunta forman parte integrante de la cuenta de pérdidas y ganancias consolidada del ejercicio 2018.</t>
  </si>
  <si>
    <t>ESTADO DE CAMBIOS EN EL PATRIMONIO NETO CONSOLIDADO</t>
  </si>
  <si>
    <t>CORRESPONDIENTE AL EJERCICIO 2018</t>
  </si>
  <si>
    <t>A) ESTADO DE INGRESOS Y GASTOS RECONOCIDOS</t>
  </si>
  <si>
    <t>Las Notas 1 a 20 descritas en la Memoria consolidada adjunta forman parte integrante del estado de ingresos y gastos reconocidos consolidado correspondiente al ejercicio 2018.</t>
  </si>
  <si>
    <t xml:space="preserve">ESTADO DE CAMBIOS EN EL PATRIMONIO NETO CONSOLIDADO </t>
  </si>
  <si>
    <t>Participaciones propias</t>
  </si>
  <si>
    <t>Las Notas 1 a 20 descritas en la Memoria consolidada adjunta forman parte integrante del estado de estado de cambios en el patrimonio neto consolidado correspondiente al ejercicio 2018.</t>
  </si>
  <si>
    <t>ESTADO DE FLUJOS DE EFECTIVO CONSOLIDADO DEL EJERCICIO 2018</t>
  </si>
  <si>
    <t>Otros activos y pasivos corrientes</t>
  </si>
  <si>
    <t>Sociedades asociadas</t>
  </si>
  <si>
    <t>Las Notas 1 a 20 descritas en la Memoria consolidada adjunta forman parte integrante del estado de flujos</t>
  </si>
  <si>
    <t>de efectivo consolidado correspondiente al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</si>
</sst>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\(#,##0\);\-"/>
    <numFmt numFmtId="165" formatCode="#,##0\ ;\(#,##0\);\-"/>
    <numFmt numFmtId="166" formatCode="#,###_);\(#,###\)"/>
    <numFmt numFmtId="167" formatCode="d\-m\-yy;@"/>
    <numFmt numFmtId="168" formatCode="#,##0\ ;\(#,##0\);\ \-"/>
    <numFmt numFmtId="169" formatCode="#,##0\ ;[Black]\(#,##0\)"/>
    <numFmt numFmtId="170" formatCode="#,##0_);\(#,##0\);\-"/>
    <numFmt numFmtId="171" formatCode="#,##0.0\ ;\(#,##0.0\);\ \-"/>
    <numFmt numFmtId="172" formatCode="#,##0.00\ ;\(#,##0.00\);\ \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Book Antiqua"/>
      <family val="1"/>
    </font>
    <font>
      <b/>
      <u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Book Antiqua"/>
      <family val="1"/>
    </font>
    <font>
      <b/>
      <sz val="9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4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</cellStyleXfs>
  <cellXfs count="355">
    <xf numFmtId="0" fontId="0" fillId="0" borderId="0" xfId="0"/>
    <xf numFmtId="166" fontId="3" fillId="0" borderId="0" xfId="2" applyNumberFormat="1" applyFont="1" applyFill="1" applyAlignment="1">
      <alignment horizontal="centerContinuous"/>
    </xf>
    <xf numFmtId="166" fontId="2" fillId="0" borderId="0" xfId="2" applyNumberFormat="1" applyFont="1" applyFill="1"/>
    <xf numFmtId="166" fontId="4" fillId="0" borderId="0" xfId="2" applyNumberFormat="1" applyFont="1" applyFill="1"/>
    <xf numFmtId="166" fontId="2" fillId="0" borderId="0" xfId="2" applyNumberFormat="1" applyFont="1" applyFill="1" applyAlignment="1">
      <alignment horizontal="center"/>
    </xf>
    <xf numFmtId="166" fontId="6" fillId="0" borderId="0" xfId="2" applyNumberFormat="1" applyFont="1" applyFill="1" applyAlignment="1">
      <alignment horizontal="centerContinuous"/>
    </xf>
    <xf numFmtId="166" fontId="8" fillId="0" borderId="0" xfId="2" applyNumberFormat="1" applyFont="1" applyFill="1" applyAlignment="1">
      <alignment horizontal="centerContinuous"/>
    </xf>
    <xf numFmtId="166" fontId="9" fillId="0" borderId="0" xfId="2" applyNumberFormat="1" applyFont="1" applyFill="1" applyBorder="1" applyAlignment="1"/>
    <xf numFmtId="166" fontId="9" fillId="0" borderId="0" xfId="2" applyNumberFormat="1" applyFont="1" applyFill="1" applyBorder="1" applyAlignment="1">
      <alignment horizontal="center"/>
    </xf>
    <xf numFmtId="166" fontId="2" fillId="0" borderId="0" xfId="2" applyNumberFormat="1" applyFont="1" applyFill="1" applyBorder="1"/>
    <xf numFmtId="166" fontId="10" fillId="0" borderId="0" xfId="2" applyNumberFormat="1" applyFont="1" applyFill="1"/>
    <xf numFmtId="166" fontId="11" fillId="0" borderId="0" xfId="2" applyNumberFormat="1" applyFont="1" applyFill="1" applyAlignment="1">
      <alignment horizontal="center"/>
    </xf>
    <xf numFmtId="166" fontId="11" fillId="0" borderId="5" xfId="2" applyNumberFormat="1" applyFont="1" applyFill="1" applyBorder="1"/>
    <xf numFmtId="166" fontId="11" fillId="0" borderId="6" xfId="2" applyNumberFormat="1" applyFont="1" applyFill="1" applyBorder="1" applyAlignment="1">
      <alignment horizontal="center"/>
    </xf>
    <xf numFmtId="166" fontId="11" fillId="0" borderId="7" xfId="2" applyNumberFormat="1" applyFont="1" applyFill="1" applyBorder="1" applyAlignment="1">
      <alignment horizontal="center"/>
    </xf>
    <xf numFmtId="166" fontId="11" fillId="0" borderId="8" xfId="2" applyNumberFormat="1" applyFont="1" applyFill="1" applyBorder="1"/>
    <xf numFmtId="166" fontId="11" fillId="0" borderId="9" xfId="2" applyNumberFormat="1" applyFont="1" applyFill="1" applyBorder="1" applyAlignment="1">
      <alignment horizontal="center"/>
    </xf>
    <xf numFmtId="166" fontId="11" fillId="0" borderId="1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6" fontId="11" fillId="0" borderId="0" xfId="2" applyNumberFormat="1" applyFont="1" applyFill="1"/>
    <xf numFmtId="166" fontId="12" fillId="0" borderId="0" xfId="2" applyNumberFormat="1" applyFont="1" applyFill="1"/>
    <xf numFmtId="166" fontId="11" fillId="0" borderId="12" xfId="2" applyNumberFormat="1" applyFont="1" applyFill="1" applyBorder="1" applyAlignment="1">
      <alignment horizontal="center"/>
    </xf>
    <xf numFmtId="166" fontId="11" fillId="0" borderId="13" xfId="2" applyNumberFormat="1" applyFont="1" applyFill="1" applyBorder="1" applyAlignment="1">
      <alignment horizontal="center"/>
    </xf>
    <xf numFmtId="167" fontId="11" fillId="0" borderId="13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166" fontId="11" fillId="0" borderId="14" xfId="2" applyNumberFormat="1" applyFont="1" applyFill="1" applyBorder="1" applyAlignment="1">
      <alignment horizontal="center"/>
    </xf>
    <xf numFmtId="167" fontId="11" fillId="0" borderId="15" xfId="2" applyNumberFormat="1" applyFont="1" applyFill="1" applyBorder="1" applyAlignment="1">
      <alignment horizontal="center"/>
    </xf>
    <xf numFmtId="0" fontId="13" fillId="0" borderId="0" xfId="2" quotePrefix="1" applyNumberFormat="1" applyFont="1" applyFill="1" applyBorder="1" applyAlignment="1">
      <alignment horizontal="center"/>
    </xf>
    <xf numFmtId="166" fontId="4" fillId="0" borderId="4" xfId="2" applyNumberFormat="1" applyFont="1" applyFill="1" applyBorder="1"/>
    <xf numFmtId="166" fontId="1" fillId="0" borderId="17" xfId="2" applyNumberFormat="1" applyFont="1" applyFill="1" applyBorder="1"/>
    <xf numFmtId="166" fontId="11" fillId="0" borderId="18" xfId="2" applyNumberFormat="1" applyFont="1" applyFill="1" applyBorder="1" applyAlignment="1">
      <alignment horizontal="center"/>
    </xf>
    <xf numFmtId="166" fontId="1" fillId="0" borderId="19" xfId="2" applyNumberFormat="1" applyFont="1" applyFill="1" applyBorder="1"/>
    <xf numFmtId="166" fontId="1" fillId="0" borderId="0" xfId="2" applyNumberFormat="1" applyFont="1" applyFill="1" applyBorder="1"/>
    <xf numFmtId="166" fontId="1" fillId="0" borderId="20" xfId="2" applyNumberFormat="1" applyFont="1" applyFill="1" applyBorder="1"/>
    <xf numFmtId="166" fontId="1" fillId="0" borderId="21" xfId="2" applyNumberFormat="1" applyFont="1" applyFill="1" applyBorder="1"/>
    <xf numFmtId="166" fontId="1" fillId="0" borderId="22" xfId="2" applyNumberFormat="1" applyFont="1" applyFill="1" applyBorder="1"/>
    <xf numFmtId="166" fontId="11" fillId="0" borderId="19" xfId="2" applyNumberFormat="1" applyFont="1" applyFill="1" applyBorder="1" applyAlignment="1">
      <alignment horizontal="center"/>
    </xf>
    <xf numFmtId="168" fontId="11" fillId="0" borderId="20" xfId="2" applyNumberFormat="1" applyFont="1" applyFill="1" applyBorder="1"/>
    <xf numFmtId="166" fontId="1" fillId="0" borderId="4" xfId="2" applyNumberFormat="1" applyFont="1" applyFill="1" applyBorder="1"/>
    <xf numFmtId="166" fontId="11" fillId="0" borderId="17" xfId="2" applyNumberFormat="1" applyFont="1" applyFill="1" applyBorder="1"/>
    <xf numFmtId="168" fontId="11" fillId="0" borderId="0" xfId="2" applyNumberFormat="1" applyFont="1" applyFill="1" applyBorder="1"/>
    <xf numFmtId="168" fontId="11" fillId="0" borderId="19" xfId="2" applyNumberFormat="1" applyFont="1" applyFill="1" applyBorder="1"/>
    <xf numFmtId="166" fontId="11" fillId="0" borderId="0" xfId="2" applyNumberFormat="1" applyFont="1" applyFill="1" applyBorder="1"/>
    <xf numFmtId="166" fontId="11" fillId="0" borderId="20" xfId="2" applyNumberFormat="1" applyFont="1" applyFill="1" applyBorder="1"/>
    <xf numFmtId="168" fontId="11" fillId="0" borderId="4" xfId="2" applyNumberFormat="1" applyFont="1" applyFill="1" applyBorder="1"/>
    <xf numFmtId="168" fontId="11" fillId="0" borderId="19" xfId="2" applyNumberFormat="1" applyFont="1" applyFill="1" applyBorder="1" applyAlignment="1">
      <alignment horizontal="right"/>
    </xf>
    <xf numFmtId="169" fontId="11" fillId="0" borderId="0" xfId="3" applyNumberFormat="1" applyFont="1" applyFill="1" applyBorder="1"/>
    <xf numFmtId="168" fontId="11" fillId="0" borderId="19" xfId="2" applyNumberFormat="1" applyFont="1" applyFill="1" applyBorder="1" applyAlignment="1"/>
    <xf numFmtId="168" fontId="11" fillId="0" borderId="24" xfId="2" applyNumberFormat="1" applyFont="1" applyFill="1" applyBorder="1" applyAlignment="1"/>
    <xf numFmtId="166" fontId="13" fillId="0" borderId="0" xfId="2" applyNumberFormat="1" applyFont="1" applyFill="1" applyBorder="1" applyAlignment="1"/>
    <xf numFmtId="168" fontId="1" fillId="0" borderId="19" xfId="2" applyNumberFormat="1" applyFont="1" applyFill="1" applyBorder="1" applyAlignment="1">
      <alignment horizontal="right"/>
    </xf>
    <xf numFmtId="169" fontId="1" fillId="0" borderId="0" xfId="3" applyNumberFormat="1" applyFont="1" applyFill="1" applyBorder="1"/>
    <xf numFmtId="168" fontId="1" fillId="0" borderId="19" xfId="2" applyNumberFormat="1" applyFont="1" applyFill="1" applyBorder="1" applyAlignment="1"/>
    <xf numFmtId="168" fontId="1" fillId="0" borderId="24" xfId="2" applyNumberFormat="1" applyFont="1" applyFill="1" applyBorder="1" applyAlignment="1"/>
    <xf numFmtId="168" fontId="15" fillId="0" borderId="19" xfId="3" applyNumberFormat="1" applyFont="1" applyFill="1" applyBorder="1"/>
    <xf numFmtId="168" fontId="16" fillId="0" borderId="19" xfId="3" applyNumberFormat="1" applyFont="1" applyFill="1" applyBorder="1" applyAlignment="1">
      <alignment horizontal="center"/>
    </xf>
    <xf numFmtId="168" fontId="16" fillId="0" borderId="19" xfId="3" applyNumberFormat="1" applyFont="1" applyFill="1" applyBorder="1"/>
    <xf numFmtId="166" fontId="11" fillId="0" borderId="20" xfId="2" applyNumberFormat="1" applyFont="1" applyFill="1" applyBorder="1" applyAlignment="1">
      <alignment horizontal="left"/>
    </xf>
    <xf numFmtId="168" fontId="11" fillId="0" borderId="13" xfId="2" applyNumberFormat="1" applyFont="1" applyFill="1" applyBorder="1" applyAlignment="1"/>
    <xf numFmtId="168" fontId="11" fillId="0" borderId="15" xfId="2" applyNumberFormat="1" applyFont="1" applyFill="1" applyBorder="1" applyAlignment="1"/>
    <xf numFmtId="166" fontId="11" fillId="0" borderId="20" xfId="2" applyNumberFormat="1" applyFont="1" applyFill="1" applyBorder="1" applyAlignment="1">
      <alignment horizontal="center"/>
    </xf>
    <xf numFmtId="168" fontId="11" fillId="0" borderId="3" xfId="2" applyNumberFormat="1" applyFont="1" applyFill="1" applyBorder="1" applyAlignment="1"/>
    <xf numFmtId="168" fontId="11" fillId="0" borderId="25" xfId="2" applyNumberFormat="1" applyFont="1" applyFill="1" applyBorder="1" applyAlignment="1"/>
    <xf numFmtId="166" fontId="1" fillId="0" borderId="26" xfId="2" applyNumberFormat="1" applyFont="1" applyFill="1" applyBorder="1"/>
    <xf numFmtId="166" fontId="11" fillId="0" borderId="27" xfId="2" applyNumberFormat="1" applyFont="1" applyFill="1" applyBorder="1" applyAlignment="1">
      <alignment horizontal="center"/>
    </xf>
    <xf numFmtId="166" fontId="13" fillId="0" borderId="17" xfId="2" applyNumberFormat="1" applyFont="1" applyFill="1" applyBorder="1" applyAlignment="1"/>
    <xf numFmtId="168" fontId="15" fillId="0" borderId="19" xfId="3" applyNumberFormat="1" applyFont="1" applyFill="1" applyBorder="1" applyAlignment="1">
      <alignment horizontal="right"/>
    </xf>
    <xf numFmtId="166" fontId="1" fillId="0" borderId="20" xfId="2" applyNumberFormat="1" applyFont="1" applyFill="1" applyBorder="1" applyAlignment="1">
      <alignment horizontal="left"/>
    </xf>
    <xf numFmtId="166" fontId="4" fillId="0" borderId="27" xfId="2" applyNumberFormat="1" applyFont="1" applyFill="1" applyBorder="1"/>
    <xf numFmtId="166" fontId="12" fillId="0" borderId="20" xfId="2" applyNumberFormat="1" applyFont="1" applyFill="1" applyBorder="1" applyAlignment="1">
      <alignment horizontal="center"/>
    </xf>
    <xf numFmtId="168" fontId="16" fillId="0" borderId="19" xfId="3" applyNumberFormat="1" applyFont="1" applyFill="1" applyBorder="1" applyAlignment="1">
      <alignment horizontal="right"/>
    </xf>
    <xf numFmtId="168" fontId="15" fillId="0" borderId="19" xfId="2" applyNumberFormat="1" applyFont="1" applyFill="1" applyBorder="1" applyAlignment="1"/>
    <xf numFmtId="166" fontId="11" fillId="0" borderId="17" xfId="2" applyNumberFormat="1" applyFont="1" applyFill="1" applyBorder="1" applyAlignment="1">
      <alignment horizontal="center"/>
    </xf>
    <xf numFmtId="166" fontId="9" fillId="0" borderId="17" xfId="2" applyNumberFormat="1" applyFont="1" applyFill="1" applyBorder="1" applyAlignment="1"/>
    <xf numFmtId="166" fontId="11" fillId="0" borderId="0" xfId="2" applyNumberFormat="1" applyFont="1" applyFill="1" applyBorder="1" applyAlignment="1"/>
    <xf numFmtId="166" fontId="9" fillId="0" borderId="0" xfId="2" applyNumberFormat="1" applyFont="1" applyFill="1" applyBorder="1" applyAlignment="1">
      <alignment horizontal="right"/>
    </xf>
    <xf numFmtId="170" fontId="1" fillId="0" borderId="0" xfId="2" applyNumberFormat="1" applyFont="1" applyFill="1" applyBorder="1" applyAlignment="1">
      <alignment horizontal="right"/>
    </xf>
    <xf numFmtId="166" fontId="1" fillId="0" borderId="19" xfId="2" applyNumberFormat="1" applyFont="1" applyFill="1" applyBorder="1" applyAlignment="1">
      <alignment horizontal="center"/>
    </xf>
    <xf numFmtId="170" fontId="11" fillId="0" borderId="0" xfId="2" applyNumberFormat="1" applyFont="1" applyFill="1" applyBorder="1" applyAlignment="1">
      <alignment horizontal="right"/>
    </xf>
    <xf numFmtId="166" fontId="12" fillId="0" borderId="0" xfId="2" applyNumberFormat="1" applyFont="1" applyFill="1" applyBorder="1"/>
    <xf numFmtId="166" fontId="11" fillId="0" borderId="0" xfId="2" applyNumberFormat="1" applyFont="1" applyFill="1" applyBorder="1" applyAlignment="1">
      <alignment horizontal="center"/>
    </xf>
    <xf numFmtId="164" fontId="1" fillId="0" borderId="19" xfId="2" applyNumberFormat="1" applyFont="1" applyFill="1" applyBorder="1" applyAlignment="1">
      <alignment horizontal="center"/>
    </xf>
    <xf numFmtId="166" fontId="11" fillId="0" borderId="26" xfId="2" applyNumberFormat="1" applyFont="1" applyFill="1" applyBorder="1" applyAlignment="1">
      <alignment horizontal="center"/>
    </xf>
    <xf numFmtId="166" fontId="11" fillId="0" borderId="28" xfId="2" applyNumberFormat="1" applyFont="1" applyFill="1" applyBorder="1" applyAlignment="1">
      <alignment horizontal="center" vertical="center"/>
    </xf>
    <xf numFmtId="166" fontId="11" fillId="0" borderId="29" xfId="2" applyNumberFormat="1" applyFont="1" applyFill="1" applyBorder="1" applyAlignment="1">
      <alignment horizontal="center"/>
    </xf>
    <xf numFmtId="168" fontId="11" fillId="0" borderId="30" xfId="2" applyNumberFormat="1" applyFont="1" applyFill="1" applyBorder="1" applyAlignment="1">
      <alignment horizontal="right" vertical="center"/>
    </xf>
    <xf numFmtId="166" fontId="11" fillId="0" borderId="31" xfId="2" applyNumberFormat="1" applyFont="1" applyFill="1" applyBorder="1" applyAlignment="1">
      <alignment horizontal="center" vertical="center"/>
    </xf>
    <xf numFmtId="166" fontId="11" fillId="0" borderId="29" xfId="2" applyNumberFormat="1" applyFont="1" applyFill="1" applyBorder="1" applyAlignment="1">
      <alignment horizontal="center" vertical="center"/>
    </xf>
    <xf numFmtId="168" fontId="11" fillId="0" borderId="30" xfId="2" applyNumberFormat="1" applyFont="1" applyFill="1" applyBorder="1" applyAlignment="1">
      <alignment vertical="center"/>
    </xf>
    <xf numFmtId="168" fontId="11" fillId="0" borderId="32" xfId="2" applyNumberFormat="1" applyFont="1" applyFill="1" applyBorder="1" applyAlignment="1">
      <alignment vertical="center"/>
    </xf>
    <xf numFmtId="166" fontId="4" fillId="0" borderId="0" xfId="2" applyNumberFormat="1" applyFont="1" applyFill="1" applyAlignment="1">
      <alignment horizontal="center"/>
    </xf>
    <xf numFmtId="170" fontId="13" fillId="0" borderId="0" xfId="2" applyNumberFormat="1" applyFont="1" applyFill="1" applyBorder="1" applyAlignment="1">
      <alignment horizontal="right"/>
    </xf>
    <xf numFmtId="166" fontId="12" fillId="0" borderId="0" xfId="2" applyNumberFormat="1" applyFont="1" applyFill="1" applyAlignment="1">
      <alignment horizontal="center"/>
    </xf>
    <xf numFmtId="166" fontId="13" fillId="0" borderId="0" xfId="2" applyNumberFormat="1" applyFont="1" applyFill="1" applyBorder="1" applyAlignment="1">
      <alignment horizontal="center" vertical="center"/>
    </xf>
    <xf numFmtId="166" fontId="13" fillId="0" borderId="0" xfId="2" applyNumberFormat="1" applyFont="1" applyFill="1" applyBorder="1" applyAlignment="1">
      <alignment horizontal="right" vertical="center"/>
    </xf>
    <xf numFmtId="166" fontId="9" fillId="0" borderId="0" xfId="2" applyNumberFormat="1" applyFont="1" applyFill="1" applyAlignment="1">
      <alignment horizontal="center"/>
    </xf>
    <xf numFmtId="166" fontId="12" fillId="0" borderId="0" xfId="2" applyNumberFormat="1" applyFont="1" applyFill="1" applyAlignment="1">
      <alignment horizontal="left"/>
    </xf>
    <xf numFmtId="166" fontId="4" fillId="0" borderId="0" xfId="2" applyNumberFormat="1" applyFont="1" applyFill="1" applyBorder="1"/>
    <xf numFmtId="166" fontId="13" fillId="0" borderId="0" xfId="1" applyNumberFormat="1" applyFont="1" applyFill="1"/>
    <xf numFmtId="166" fontId="6" fillId="0" borderId="0" xfId="1" applyNumberFormat="1" applyFont="1" applyFill="1"/>
    <xf numFmtId="166" fontId="6" fillId="0" borderId="0" xfId="1" applyNumberFormat="1" applyFont="1" applyFill="1" applyAlignment="1">
      <alignment horizontal="center"/>
    </xf>
    <xf numFmtId="166" fontId="9" fillId="0" borderId="0" xfId="1" applyNumberFormat="1" applyFont="1" applyFill="1"/>
    <xf numFmtId="166" fontId="13" fillId="0" borderId="0" xfId="1" applyNumberFormat="1" applyFont="1" applyFill="1" applyAlignment="1">
      <alignment horizontal="center"/>
    </xf>
    <xf numFmtId="166" fontId="13" fillId="0" borderId="0" xfId="1" applyNumberFormat="1" applyFont="1" applyFill="1" applyBorder="1"/>
    <xf numFmtId="166" fontId="13" fillId="0" borderId="33" xfId="1" applyNumberFormat="1" applyFont="1" applyFill="1" applyBorder="1"/>
    <xf numFmtId="166" fontId="13" fillId="0" borderId="8" xfId="1" applyNumberFormat="1" applyFont="1" applyFill="1" applyBorder="1" applyAlignment="1">
      <alignment horizontal="center"/>
    </xf>
    <xf numFmtId="166" fontId="13" fillId="0" borderId="6" xfId="1" applyNumberFormat="1" applyFont="1" applyFill="1" applyBorder="1" applyAlignment="1">
      <alignment horizontal="center"/>
    </xf>
    <xf numFmtId="166" fontId="13" fillId="0" borderId="11" xfId="1" applyNumberFormat="1" applyFont="1" applyFill="1" applyBorder="1" applyAlignment="1">
      <alignment horizontal="center"/>
    </xf>
    <xf numFmtId="166" fontId="13" fillId="0" borderId="34" xfId="1" applyNumberFormat="1" applyFont="1" applyFill="1" applyBorder="1" applyAlignment="1">
      <alignment horizontal="center"/>
    </xf>
    <xf numFmtId="166" fontId="13" fillId="0" borderId="14" xfId="1" applyNumberFormat="1" applyFont="1" applyFill="1" applyBorder="1" applyAlignment="1">
      <alignment horizontal="center"/>
    </xf>
    <xf numFmtId="1" fontId="13" fillId="0" borderId="13" xfId="1" applyNumberFormat="1" applyFont="1" applyFill="1" applyBorder="1" applyAlignment="1">
      <alignment horizontal="center"/>
    </xf>
    <xf numFmtId="1" fontId="13" fillId="0" borderId="16" xfId="1" applyNumberFormat="1" applyFont="1" applyFill="1" applyBorder="1" applyAlignment="1">
      <alignment horizontal="center"/>
    </xf>
    <xf numFmtId="166" fontId="9" fillId="0" borderId="0" xfId="1" applyNumberFormat="1" applyFont="1" applyFill="1" applyBorder="1"/>
    <xf numFmtId="166" fontId="9" fillId="0" borderId="26" xfId="1" applyNumberFormat="1" applyFont="1" applyFill="1" applyBorder="1"/>
    <xf numFmtId="166" fontId="13" fillId="0" borderId="20" xfId="1" applyNumberFormat="1" applyFont="1" applyFill="1" applyBorder="1" applyAlignment="1">
      <alignment horizontal="center"/>
    </xf>
    <xf numFmtId="166" fontId="13" fillId="0" borderId="18" xfId="1" applyNumberFormat="1" applyFont="1" applyFill="1" applyBorder="1" applyAlignment="1">
      <alignment horizontal="center"/>
    </xf>
    <xf numFmtId="166" fontId="9" fillId="0" borderId="35" xfId="1" applyNumberFormat="1" applyFont="1" applyFill="1" applyBorder="1"/>
    <xf numFmtId="166" fontId="13" fillId="0" borderId="17" xfId="1" applyNumberFormat="1" applyFont="1" applyFill="1" applyBorder="1"/>
    <xf numFmtId="166" fontId="13" fillId="0" borderId="19" xfId="1" applyNumberFormat="1" applyFont="1" applyFill="1" applyBorder="1" applyAlignment="1">
      <alignment horizontal="center"/>
    </xf>
    <xf numFmtId="168" fontId="13" fillId="0" borderId="19" xfId="1" applyNumberFormat="1" applyFont="1" applyFill="1" applyBorder="1"/>
    <xf numFmtId="168" fontId="13" fillId="0" borderId="4" xfId="1" applyNumberFormat="1" applyFont="1" applyFill="1" applyBorder="1"/>
    <xf numFmtId="9" fontId="13" fillId="0" borderId="0" xfId="6" applyFont="1" applyFill="1"/>
    <xf numFmtId="166" fontId="9" fillId="0" borderId="17" xfId="1" applyNumberFormat="1" applyFont="1" applyFill="1" applyBorder="1" applyAlignment="1">
      <alignment horizontal="left"/>
    </xf>
    <xf numFmtId="168" fontId="9" fillId="0" borderId="19" xfId="1" applyNumberFormat="1" applyFont="1" applyFill="1" applyBorder="1" applyAlignment="1">
      <alignment horizontal="right"/>
    </xf>
    <xf numFmtId="168" fontId="9" fillId="0" borderId="4" xfId="1" applyNumberFormat="1" applyFont="1" applyFill="1" applyBorder="1"/>
    <xf numFmtId="166" fontId="13" fillId="0" borderId="17" xfId="1" applyNumberFormat="1" applyFont="1" applyFill="1" applyBorder="1" applyAlignment="1">
      <alignment horizontal="left"/>
    </xf>
    <xf numFmtId="168" fontId="13" fillId="0" borderId="19" xfId="1" applyNumberFormat="1" applyFont="1" applyFill="1" applyBorder="1" applyAlignment="1">
      <alignment horizontal="right"/>
    </xf>
    <xf numFmtId="168" fontId="13" fillId="0" borderId="19" xfId="1" applyNumberFormat="1" applyFont="1" applyFill="1" applyBorder="1" applyAlignment="1"/>
    <xf numFmtId="168" fontId="13" fillId="0" borderId="4" xfId="1" applyNumberFormat="1" applyFont="1" applyFill="1" applyBorder="1" applyAlignment="1"/>
    <xf numFmtId="168" fontId="9" fillId="0" borderId="19" xfId="1" applyNumberFormat="1" applyFont="1" applyFill="1" applyBorder="1" applyAlignment="1"/>
    <xf numFmtId="168" fontId="9" fillId="0" borderId="4" xfId="1" applyNumberFormat="1" applyFont="1" applyFill="1" applyBorder="1" applyAlignment="1"/>
    <xf numFmtId="168" fontId="9" fillId="0" borderId="4" xfId="1" applyNumberFormat="1" applyFont="1" applyFill="1" applyBorder="1" applyAlignment="1">
      <alignment horizontal="center"/>
    </xf>
    <xf numFmtId="168" fontId="19" fillId="0" borderId="19" xfId="1" applyNumberFormat="1" applyFont="1" applyFill="1" applyBorder="1" applyAlignment="1">
      <alignment horizontal="right"/>
    </xf>
    <xf numFmtId="168" fontId="9" fillId="0" borderId="4" xfId="1" applyNumberFormat="1" applyFont="1" applyFill="1" applyBorder="1" applyAlignment="1">
      <alignment horizontal="right"/>
    </xf>
    <xf numFmtId="166" fontId="9" fillId="0" borderId="17" xfId="1" applyNumberFormat="1" applyFont="1" applyFill="1" applyBorder="1"/>
    <xf numFmtId="168" fontId="9" fillId="0" borderId="19" xfId="1" applyNumberFormat="1" applyFont="1" applyFill="1" applyBorder="1" applyAlignment="1">
      <alignment horizontal="center"/>
    </xf>
    <xf numFmtId="165" fontId="13" fillId="0" borderId="4" xfId="1" applyNumberFormat="1" applyFont="1" applyFill="1" applyBorder="1" applyAlignment="1">
      <alignment horizontal="right"/>
    </xf>
    <xf numFmtId="168" fontId="20" fillId="0" borderId="4" xfId="1" applyNumberFormat="1" applyFont="1" applyFill="1" applyBorder="1" applyAlignment="1">
      <alignment horizontal="right"/>
    </xf>
    <xf numFmtId="166" fontId="13" fillId="3" borderId="17" xfId="1" applyNumberFormat="1" applyFont="1" applyFill="1" applyBorder="1" applyAlignment="1">
      <alignment horizontal="left"/>
    </xf>
    <xf numFmtId="168" fontId="20" fillId="0" borderId="4" xfId="1" applyNumberFormat="1" applyFont="1" applyFill="1" applyBorder="1" applyAlignment="1"/>
    <xf numFmtId="168" fontId="13" fillId="0" borderId="3" xfId="1" applyNumberFormat="1" applyFont="1" applyFill="1" applyBorder="1" applyAlignment="1"/>
    <xf numFmtId="168" fontId="13" fillId="0" borderId="25" xfId="1" applyNumberFormat="1" applyFont="1" applyFill="1" applyBorder="1" applyAlignment="1"/>
    <xf numFmtId="168" fontId="9" fillId="0" borderId="18" xfId="1" applyNumberFormat="1" applyFont="1" applyFill="1" applyBorder="1" applyAlignment="1"/>
    <xf numFmtId="168" fontId="13" fillId="0" borderId="4" xfId="1" applyNumberFormat="1" applyFont="1" applyFill="1" applyBorder="1" applyAlignment="1">
      <alignment horizontal="center"/>
    </xf>
    <xf numFmtId="168" fontId="13" fillId="2" borderId="4" xfId="1" applyNumberFormat="1" applyFont="1" applyFill="1" applyBorder="1" applyAlignment="1"/>
    <xf numFmtId="168" fontId="9" fillId="2" borderId="4" xfId="1" applyNumberFormat="1" applyFont="1" applyFill="1" applyBorder="1" applyAlignment="1"/>
    <xf numFmtId="168" fontId="13" fillId="0" borderId="4" xfId="1" applyNumberFormat="1" applyFont="1" applyFill="1" applyBorder="1" applyAlignment="1">
      <alignment horizontal="right"/>
    </xf>
    <xf numFmtId="168" fontId="13" fillId="0" borderId="19" xfId="1" applyNumberFormat="1" applyFont="1" applyFill="1" applyBorder="1" applyAlignment="1">
      <alignment horizontal="center"/>
    </xf>
    <xf numFmtId="166" fontId="13" fillId="0" borderId="4" xfId="1" applyNumberFormat="1" applyFont="1" applyFill="1" applyBorder="1"/>
    <xf numFmtId="168" fontId="13" fillId="0" borderId="2" xfId="1" applyNumberFormat="1" applyFont="1" applyFill="1" applyBorder="1" applyAlignment="1"/>
    <xf numFmtId="168" fontId="9" fillId="0" borderId="3" xfId="1" applyNumberFormat="1" applyFont="1" applyFill="1" applyBorder="1"/>
    <xf numFmtId="168" fontId="9" fillId="0" borderId="25" xfId="1" applyNumberFormat="1" applyFont="1" applyFill="1" applyBorder="1"/>
    <xf numFmtId="166" fontId="13" fillId="0" borderId="36" xfId="1" applyNumberFormat="1" applyFont="1" applyFill="1" applyBorder="1"/>
    <xf numFmtId="166" fontId="13" fillId="0" borderId="30" xfId="1" applyNumberFormat="1" applyFont="1" applyFill="1" applyBorder="1" applyAlignment="1">
      <alignment horizontal="center"/>
    </xf>
    <xf numFmtId="168" fontId="13" fillId="0" borderId="37" xfId="1" applyNumberFormat="1" applyFont="1" applyFill="1" applyBorder="1" applyAlignment="1"/>
    <xf numFmtId="168" fontId="13" fillId="0" borderId="38" xfId="1" applyNumberFormat="1" applyFont="1" applyFill="1" applyBorder="1" applyAlignment="1"/>
    <xf numFmtId="166" fontId="13" fillId="0" borderId="0" xfId="1" applyNumberFormat="1" applyFont="1" applyFill="1" applyBorder="1" applyAlignment="1">
      <alignment horizontal="center"/>
    </xf>
    <xf numFmtId="171" fontId="13" fillId="0" borderId="0" xfId="1" applyNumberFormat="1" applyFont="1" applyFill="1" applyBorder="1" applyAlignment="1">
      <alignment horizontal="right"/>
    </xf>
    <xf numFmtId="168" fontId="13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centerContinuous"/>
    </xf>
    <xf numFmtId="166" fontId="9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left"/>
    </xf>
    <xf numFmtId="166" fontId="3" fillId="0" borderId="0" xfId="1" applyNumberFormat="1" applyFont="1"/>
    <xf numFmtId="166" fontId="6" fillId="0" borderId="0" xfId="1" applyNumberFormat="1" applyFont="1"/>
    <xf numFmtId="166" fontId="5" fillId="0" borderId="0" xfId="1" applyNumberFormat="1" applyFont="1" applyAlignment="1">
      <alignment horizontal="left"/>
    </xf>
    <xf numFmtId="166" fontId="5" fillId="0" borderId="0" xfId="1" applyNumberFormat="1" applyFont="1" applyAlignment="1">
      <alignment horizontal="center"/>
    </xf>
    <xf numFmtId="166" fontId="8" fillId="0" borderId="0" xfId="1" applyNumberFormat="1" applyFont="1"/>
    <xf numFmtId="166" fontId="1" fillId="0" borderId="0" xfId="1" applyNumberFormat="1" applyFont="1"/>
    <xf numFmtId="166" fontId="1" fillId="0" borderId="0" xfId="1" applyNumberFormat="1" applyFont="1" applyFill="1"/>
    <xf numFmtId="166" fontId="13" fillId="0" borderId="5" xfId="1" applyNumberFormat="1" applyFont="1" applyBorder="1"/>
    <xf numFmtId="166" fontId="13" fillId="0" borderId="8" xfId="1" applyNumberFormat="1" applyFont="1" applyBorder="1"/>
    <xf numFmtId="166" fontId="13" fillId="0" borderId="0" xfId="1" applyNumberFormat="1" applyFont="1"/>
    <xf numFmtId="166" fontId="13" fillId="0" borderId="12" xfId="1" applyNumberFormat="1" applyFont="1" applyBorder="1"/>
    <xf numFmtId="166" fontId="13" fillId="0" borderId="14" xfId="1" applyNumberFormat="1" applyFont="1" applyBorder="1" applyAlignment="1">
      <alignment horizontal="center"/>
    </xf>
    <xf numFmtId="1" fontId="13" fillId="0" borderId="13" xfId="1" applyNumberFormat="1" applyFont="1" applyFill="1" applyBorder="1" applyAlignment="1">
      <alignment horizontal="center" vertical="center"/>
    </xf>
    <xf numFmtId="1" fontId="13" fillId="0" borderId="16" xfId="1" applyNumberFormat="1" applyFont="1" applyFill="1" applyBorder="1" applyAlignment="1">
      <alignment horizontal="center" vertical="center"/>
    </xf>
    <xf numFmtId="166" fontId="9" fillId="0" borderId="17" xfId="1" applyNumberFormat="1" applyFont="1" applyBorder="1"/>
    <xf numFmtId="166" fontId="9" fillId="0" borderId="0" xfId="1" applyNumberFormat="1" applyFont="1" applyBorder="1"/>
    <xf numFmtId="166" fontId="9" fillId="0" borderId="27" xfId="1" applyNumberFormat="1" applyFont="1" applyBorder="1"/>
    <xf numFmtId="166" fontId="9" fillId="0" borderId="24" xfId="1" applyNumberFormat="1" applyFont="1" applyFill="1" applyBorder="1"/>
    <xf numFmtId="166" fontId="9" fillId="0" borderId="0" xfId="1" applyNumberFormat="1" applyFont="1"/>
    <xf numFmtId="166" fontId="13" fillId="0" borderId="17" xfId="1" applyNumberFormat="1" applyFont="1" applyBorder="1"/>
    <xf numFmtId="166" fontId="13" fillId="0" borderId="0" xfId="1" applyNumberFormat="1" applyFont="1" applyBorder="1"/>
    <xf numFmtId="168" fontId="13" fillId="0" borderId="13" xfId="1" applyNumberFormat="1" applyFont="1" applyFill="1" applyBorder="1" applyAlignment="1">
      <alignment horizontal="right"/>
    </xf>
    <xf numFmtId="168" fontId="13" fillId="0" borderId="16" xfId="1" applyNumberFormat="1" applyFont="1" applyFill="1" applyBorder="1" applyAlignment="1">
      <alignment horizontal="right"/>
    </xf>
    <xf numFmtId="9" fontId="9" fillId="0" borderId="0" xfId="6" applyFont="1"/>
    <xf numFmtId="165" fontId="13" fillId="0" borderId="3" xfId="1" applyNumberFormat="1" applyFont="1" applyFill="1" applyBorder="1" applyAlignment="1">
      <alignment horizontal="right"/>
    </xf>
    <xf numFmtId="168" fontId="13" fillId="0" borderId="23" xfId="1" applyNumberFormat="1" applyFont="1" applyFill="1" applyBorder="1" applyAlignment="1">
      <alignment horizontal="right"/>
    </xf>
    <xf numFmtId="168" fontId="13" fillId="0" borderId="23" xfId="1" applyNumberFormat="1" applyFont="1" applyFill="1" applyBorder="1" applyAlignment="1">
      <alignment horizontal="right" wrapText="1"/>
    </xf>
    <xf numFmtId="168" fontId="9" fillId="0" borderId="13" xfId="1" applyNumberFormat="1" applyFont="1" applyFill="1" applyBorder="1" applyAlignment="1">
      <alignment horizontal="center"/>
    </xf>
    <xf numFmtId="168" fontId="9" fillId="0" borderId="16" xfId="1" applyNumberFormat="1" applyFont="1" applyFill="1" applyBorder="1" applyAlignment="1">
      <alignment horizontal="center"/>
    </xf>
    <xf numFmtId="166" fontId="9" fillId="0" borderId="36" xfId="1" applyNumberFormat="1" applyFont="1" applyBorder="1"/>
    <xf numFmtId="166" fontId="13" fillId="0" borderId="31" xfId="1" applyNumberFormat="1" applyFont="1" applyBorder="1"/>
    <xf numFmtId="168" fontId="13" fillId="0" borderId="30" xfId="1" applyNumberFormat="1" applyFont="1" applyFill="1" applyBorder="1" applyAlignment="1">
      <alignment horizontal="right"/>
    </xf>
    <xf numFmtId="168" fontId="13" fillId="0" borderId="39" xfId="1" applyNumberFormat="1" applyFont="1" applyFill="1" applyBorder="1" applyAlignment="1">
      <alignment horizontal="right"/>
    </xf>
    <xf numFmtId="166" fontId="1" fillId="0" borderId="0" xfId="1" applyNumberFormat="1" applyFont="1" applyBorder="1"/>
    <xf numFmtId="166" fontId="8" fillId="0" borderId="0" xfId="1" applyNumberFormat="1" applyFont="1" applyAlignment="1">
      <alignment horizontal="centerContinuous"/>
    </xf>
    <xf numFmtId="166" fontId="8" fillId="0" borderId="0" xfId="1" applyNumberFormat="1" applyFont="1" applyAlignment="1">
      <alignment horizontal="center"/>
    </xf>
    <xf numFmtId="166" fontId="3" fillId="0" borderId="0" xfId="1" applyNumberFormat="1" applyFont="1" applyAlignment="1"/>
    <xf numFmtId="166" fontId="5" fillId="0" borderId="0" xfId="1" applyNumberFormat="1" applyFont="1" applyAlignment="1"/>
    <xf numFmtId="166" fontId="7" fillId="0" borderId="0" xfId="1" applyNumberFormat="1" applyFont="1" applyAlignment="1"/>
    <xf numFmtId="166" fontId="13" fillId="0" borderId="5" xfId="1" applyNumberFormat="1" applyFont="1" applyBorder="1" applyAlignment="1">
      <alignment horizontal="center"/>
    </xf>
    <xf numFmtId="166" fontId="13" fillId="0" borderId="7" xfId="1" applyNumberFormat="1" applyFont="1" applyBorder="1" applyAlignment="1">
      <alignment horizontal="center"/>
    </xf>
    <xf numFmtId="166" fontId="13" fillId="0" borderId="9" xfId="1" applyNumberFormat="1" applyFont="1" applyBorder="1" applyAlignment="1">
      <alignment horizontal="center"/>
    </xf>
    <xf numFmtId="166" fontId="13" fillId="0" borderId="10" xfId="1" applyNumberFormat="1" applyFont="1" applyFill="1" applyBorder="1" applyAlignment="1">
      <alignment horizontal="center"/>
    </xf>
    <xf numFmtId="166" fontId="13" fillId="0" borderId="0" xfId="1" applyNumberFormat="1" applyFont="1" applyAlignment="1">
      <alignment horizontal="center"/>
    </xf>
    <xf numFmtId="166" fontId="13" fillId="0" borderId="17" xfId="1" applyNumberFormat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21" fillId="0" borderId="27" xfId="1" applyNumberFormat="1" applyFont="1" applyBorder="1" applyAlignment="1">
      <alignment horizontal="center"/>
    </xf>
    <xf numFmtId="166" fontId="13" fillId="0" borderId="27" xfId="1" applyNumberFormat="1" applyFont="1" applyBorder="1" applyAlignment="1">
      <alignment horizontal="center"/>
    </xf>
    <xf numFmtId="166" fontId="13" fillId="0" borderId="24" xfId="1" applyNumberFormat="1" applyFont="1" applyFill="1" applyBorder="1" applyAlignment="1">
      <alignment horizontal="center"/>
    </xf>
    <xf numFmtId="166" fontId="13" fillId="0" borderId="12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6" fontId="13" fillId="0" borderId="40" xfId="1" applyNumberFormat="1" applyFont="1" applyBorder="1" applyAlignment="1">
      <alignment horizontal="center"/>
    </xf>
    <xf numFmtId="166" fontId="13" fillId="0" borderId="40" xfId="1" applyNumberFormat="1" applyFont="1" applyBorder="1" applyAlignment="1">
      <alignment horizontal="center" wrapText="1"/>
    </xf>
    <xf numFmtId="1" fontId="13" fillId="0" borderId="15" xfId="1" applyNumberFormat="1" applyFont="1" applyFill="1" applyBorder="1" applyAlignment="1">
      <alignment horizontal="center"/>
    </xf>
    <xf numFmtId="166" fontId="13" fillId="0" borderId="20" xfId="1" applyNumberFormat="1" applyFont="1" applyBorder="1"/>
    <xf numFmtId="165" fontId="13" fillId="0" borderId="2" xfId="1" applyNumberFormat="1" applyFont="1" applyFill="1" applyBorder="1" applyAlignment="1">
      <alignment horizontal="right"/>
    </xf>
    <xf numFmtId="165" fontId="13" fillId="0" borderId="25" xfId="1" applyNumberFormat="1" applyFont="1" applyFill="1" applyBorder="1" applyAlignment="1">
      <alignment horizontal="right"/>
    </xf>
    <xf numFmtId="165" fontId="9" fillId="0" borderId="0" xfId="1" applyNumberFormat="1" applyFont="1"/>
    <xf numFmtId="166" fontId="9" fillId="3" borderId="20" xfId="1" applyNumberFormat="1" applyFont="1" applyFill="1" applyBorder="1"/>
    <xf numFmtId="165" fontId="9" fillId="0" borderId="0" xfId="1" applyNumberFormat="1" applyFont="1" applyFill="1" applyBorder="1" applyAlignment="1">
      <alignment horizontal="center"/>
    </xf>
    <xf numFmtId="165" fontId="9" fillId="0" borderId="18" xfId="1" applyNumberFormat="1" applyFont="1" applyFill="1" applyBorder="1" applyAlignment="1">
      <alignment horizontal="center"/>
    </xf>
    <xf numFmtId="165" fontId="9" fillId="0" borderId="27" xfId="1" applyNumberFormat="1" applyFont="1" applyFill="1" applyBorder="1" applyAlignment="1">
      <alignment horizontal="center"/>
    </xf>
    <xf numFmtId="165" fontId="9" fillId="0" borderId="27" xfId="1" applyNumberFormat="1" applyFont="1" applyFill="1" applyBorder="1" applyAlignment="1">
      <alignment horizontal="right"/>
    </xf>
    <xf numFmtId="165" fontId="13" fillId="0" borderId="24" xfId="1" applyNumberFormat="1" applyFont="1" applyFill="1" applyBorder="1" applyAlignment="1">
      <alignment horizontal="right"/>
    </xf>
    <xf numFmtId="165" fontId="9" fillId="0" borderId="19" xfId="1" applyNumberFormat="1" applyFont="1" applyFill="1" applyBorder="1" applyAlignment="1">
      <alignment horizontal="center"/>
    </xf>
    <xf numFmtId="165" fontId="13" fillId="0" borderId="24" xfId="1" applyNumberFormat="1" applyFont="1" applyFill="1" applyBorder="1" applyAlignment="1">
      <alignment horizontal="center"/>
    </xf>
    <xf numFmtId="166" fontId="13" fillId="0" borderId="20" xfId="1" applyNumberFormat="1" applyFont="1" applyFill="1" applyBorder="1"/>
    <xf numFmtId="165" fontId="13" fillId="0" borderId="41" xfId="1" applyNumberFormat="1" applyFont="1" applyFill="1" applyBorder="1" applyAlignment="1">
      <alignment horizontal="right"/>
    </xf>
    <xf numFmtId="165" fontId="13" fillId="0" borderId="37" xfId="1" applyNumberFormat="1" applyFont="1" applyFill="1" applyBorder="1" applyAlignment="1">
      <alignment horizontal="right"/>
    </xf>
    <xf numFmtId="165" fontId="13" fillId="0" borderId="37" xfId="1" applyNumberFormat="1" applyFont="1" applyFill="1" applyBorder="1" applyAlignment="1">
      <alignment horizontal="center"/>
    </xf>
    <xf numFmtId="165" fontId="13" fillId="0" borderId="38" xfId="1" applyNumberFormat="1" applyFont="1" applyFill="1" applyBorder="1" applyAlignment="1">
      <alignment horizontal="right"/>
    </xf>
    <xf numFmtId="166" fontId="9" fillId="0" borderId="20" xfId="1" applyNumberFormat="1" applyFont="1" applyFill="1" applyBorder="1"/>
    <xf numFmtId="165" fontId="13" fillId="0" borderId="0" xfId="1" applyNumberFormat="1" applyFont="1"/>
    <xf numFmtId="166" fontId="13" fillId="0" borderId="36" xfId="1" applyNumberFormat="1" applyFont="1" applyBorder="1"/>
    <xf numFmtId="166" fontId="13" fillId="0" borderId="31" xfId="1" applyNumberFormat="1" applyFont="1" applyFill="1" applyBorder="1"/>
    <xf numFmtId="166" fontId="22" fillId="0" borderId="0" xfId="1" applyNumberFormat="1" applyFont="1" applyBorder="1"/>
    <xf numFmtId="166" fontId="9" fillId="0" borderId="0" xfId="2" applyNumberFormat="1" applyFont="1" applyFill="1" applyBorder="1"/>
    <xf numFmtId="172" fontId="13" fillId="0" borderId="0" xfId="1" applyNumberFormat="1" applyFont="1" applyFill="1" applyBorder="1" applyAlignment="1">
      <alignment horizontal="right"/>
    </xf>
    <xf numFmtId="165" fontId="11" fillId="0" borderId="0" xfId="1" applyNumberFormat="1" applyFont="1"/>
    <xf numFmtId="166" fontId="11" fillId="0" borderId="0" xfId="1" applyNumberFormat="1" applyFont="1"/>
    <xf numFmtId="166" fontId="23" fillId="0" borderId="0" xfId="1" applyNumberFormat="1" applyFont="1" applyBorder="1"/>
    <xf numFmtId="172" fontId="9" fillId="0" borderId="0" xfId="1" applyNumberFormat="1" applyFont="1" applyBorder="1"/>
    <xf numFmtId="166" fontId="1" fillId="0" borderId="0" xfId="1" applyNumberFormat="1" applyFont="1" applyFill="1" applyAlignment="1"/>
    <xf numFmtId="166" fontId="13" fillId="0" borderId="8" xfId="1" applyNumberFormat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center"/>
    </xf>
    <xf numFmtId="0" fontId="13" fillId="0" borderId="11" xfId="1" applyNumberFormat="1" applyFont="1" applyFill="1" applyBorder="1" applyAlignment="1">
      <alignment horizontal="center"/>
    </xf>
    <xf numFmtId="0" fontId="13" fillId="0" borderId="13" xfId="1" quotePrefix="1" applyNumberFormat="1" applyFont="1" applyFill="1" applyBorder="1" applyAlignment="1">
      <alignment horizontal="center"/>
    </xf>
    <xf numFmtId="0" fontId="13" fillId="0" borderId="16" xfId="1" quotePrefix="1" applyNumberFormat="1" applyFont="1" applyFill="1" applyBorder="1" applyAlignment="1">
      <alignment horizontal="center"/>
    </xf>
    <xf numFmtId="166" fontId="9" fillId="0" borderId="20" xfId="1" applyNumberFormat="1" applyFont="1" applyBorder="1"/>
    <xf numFmtId="166" fontId="9" fillId="0" borderId="18" xfId="1" applyNumberFormat="1" applyFont="1" applyFill="1" applyBorder="1"/>
    <xf numFmtId="166" fontId="9" fillId="0" borderId="4" xfId="1" applyNumberFormat="1" applyFont="1" applyFill="1" applyBorder="1"/>
    <xf numFmtId="166" fontId="13" fillId="0" borderId="19" xfId="1" applyNumberFormat="1" applyFont="1" applyFill="1" applyBorder="1"/>
    <xf numFmtId="165" fontId="13" fillId="0" borderId="23" xfId="1" applyNumberFormat="1" applyFont="1" applyFill="1" applyBorder="1" applyAlignment="1">
      <alignment horizontal="right"/>
    </xf>
    <xf numFmtId="166" fontId="9" fillId="0" borderId="19" xfId="1" applyNumberFormat="1" applyFont="1" applyFill="1" applyBorder="1"/>
    <xf numFmtId="168" fontId="13" fillId="0" borderId="27" xfId="1" applyNumberFormat="1" applyFont="1" applyFill="1" applyBorder="1"/>
    <xf numFmtId="168" fontId="13" fillId="0" borderId="27" xfId="1" applyNumberFormat="1" applyFont="1" applyFill="1" applyBorder="1" applyAlignment="1">
      <alignment horizontal="right"/>
    </xf>
    <xf numFmtId="168" fontId="9" fillId="0" borderId="27" xfId="1" applyNumberFormat="1" applyFont="1" applyFill="1" applyBorder="1" applyAlignment="1">
      <alignment horizontal="right"/>
    </xf>
    <xf numFmtId="165" fontId="9" fillId="0" borderId="24" xfId="1" applyNumberFormat="1" applyFont="1" applyFill="1" applyBorder="1" applyAlignment="1">
      <alignment horizontal="right"/>
    </xf>
    <xf numFmtId="168" fontId="9" fillId="0" borderId="27" xfId="1" applyNumberFormat="1" applyFont="1" applyFill="1" applyBorder="1"/>
    <xf numFmtId="165" fontId="9" fillId="0" borderId="24" xfId="1" applyNumberFormat="1" applyFont="1" applyFill="1" applyBorder="1" applyAlignment="1">
      <alignment horizontal="center"/>
    </xf>
    <xf numFmtId="166" fontId="13" fillId="0" borderId="0" xfId="1" applyNumberFormat="1" applyFont="1" applyBorder="1" applyAlignment="1">
      <alignment horizontal="left"/>
    </xf>
    <xf numFmtId="166" fontId="9" fillId="0" borderId="19" xfId="1" applyNumberFormat="1" applyFont="1" applyFill="1" applyBorder="1" applyAlignment="1">
      <alignment horizontal="left"/>
    </xf>
    <xf numFmtId="168" fontId="9" fillId="0" borderId="27" xfId="1" applyNumberFormat="1" applyFont="1" applyFill="1" applyBorder="1" applyAlignment="1">
      <alignment horizontal="left"/>
    </xf>
    <xf numFmtId="168" fontId="13" fillId="0" borderId="3" xfId="1" applyNumberFormat="1" applyFont="1" applyFill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6" fontId="13" fillId="0" borderId="17" xfId="1" applyNumberFormat="1" applyFont="1" applyBorder="1" applyAlignment="1"/>
    <xf numFmtId="166" fontId="13" fillId="0" borderId="0" xfId="1" applyNumberFormat="1" applyFont="1" applyAlignment="1"/>
    <xf numFmtId="166" fontId="13" fillId="0" borderId="0" xfId="7" applyNumberFormat="1" applyFont="1" applyBorder="1" applyAlignment="1">
      <alignment horizontal="left"/>
    </xf>
    <xf numFmtId="166" fontId="13" fillId="0" borderId="27" xfId="7" applyNumberFormat="1" applyFont="1" applyBorder="1" applyAlignment="1">
      <alignment horizontal="center"/>
    </xf>
    <xf numFmtId="166" fontId="9" fillId="0" borderId="31" xfId="1" applyNumberFormat="1" applyFont="1" applyBorder="1"/>
    <xf numFmtId="166" fontId="13" fillId="0" borderId="30" xfId="1" applyNumberFormat="1" applyFont="1" applyFill="1" applyBorder="1"/>
    <xf numFmtId="168" fontId="9" fillId="0" borderId="42" xfId="1" applyNumberFormat="1" applyFont="1" applyFill="1" applyBorder="1"/>
    <xf numFmtId="165" fontId="9" fillId="0" borderId="32" xfId="1" applyNumberFormat="1" applyFont="1" applyFill="1" applyBorder="1" applyAlignment="1">
      <alignment horizontal="right"/>
    </xf>
    <xf numFmtId="166" fontId="22" fillId="0" borderId="0" xfId="1" applyNumberFormat="1" applyFont="1" applyFill="1" applyAlignment="1">
      <alignment vertical="center"/>
    </xf>
    <xf numFmtId="165" fontId="13" fillId="0" borderId="0" xfId="1" applyNumberFormat="1" applyFont="1" applyFill="1" applyBorder="1"/>
    <xf numFmtId="166" fontId="24" fillId="0" borderId="0" xfId="1" applyNumberFormat="1" applyFont="1"/>
    <xf numFmtId="166" fontId="1" fillId="0" borderId="0" xfId="1" applyNumberFormat="1" applyFont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166" fontId="9" fillId="0" borderId="0" xfId="1" applyNumberFormat="1" applyFont="1" applyAlignment="1">
      <alignment horizontal="centerContinuous"/>
    </xf>
    <xf numFmtId="166" fontId="9" fillId="0" borderId="0" xfId="1" applyNumberFormat="1" applyFont="1" applyAlignment="1">
      <alignment horizontal="center"/>
    </xf>
    <xf numFmtId="165" fontId="9" fillId="0" borderId="4" xfId="1" applyNumberFormat="1" applyFont="1" applyFill="1" applyBorder="1" applyAlignment="1">
      <alignment horizontal="center"/>
    </xf>
    <xf numFmtId="164" fontId="1" fillId="0" borderId="19" xfId="2" applyNumberFormat="1" applyFont="1" applyFill="1" applyBorder="1" applyAlignment="1">
      <alignment horizontal="right"/>
    </xf>
    <xf numFmtId="168" fontId="11" fillId="0" borderId="24" xfId="2" applyNumberFormat="1" applyFont="1" applyFill="1" applyBorder="1" applyAlignment="1">
      <alignment horizontal="right"/>
    </xf>
    <xf numFmtId="166" fontId="12" fillId="0" borderId="27" xfId="2" applyNumberFormat="1" applyFont="1" applyFill="1" applyBorder="1" applyAlignment="1">
      <alignment horizontal="center"/>
    </xf>
    <xf numFmtId="168" fontId="11" fillId="0" borderId="19" xfId="2" applyNumberFormat="1" applyFont="1" applyFill="1" applyBorder="1" applyAlignment="1">
      <alignment horizontal="center"/>
    </xf>
    <xf numFmtId="166" fontId="12" fillId="0" borderId="19" xfId="2" applyNumberFormat="1" applyFont="1" applyFill="1" applyBorder="1" applyAlignment="1">
      <alignment horizontal="center"/>
    </xf>
    <xf numFmtId="165" fontId="9" fillId="0" borderId="13" xfId="1" applyNumberFormat="1" applyFont="1" applyFill="1" applyBorder="1" applyAlignment="1">
      <alignment horizontal="right"/>
    </xf>
    <xf numFmtId="168" fontId="11" fillId="0" borderId="18" xfId="2" applyNumberFormat="1" applyFont="1" applyFill="1" applyBorder="1" applyAlignment="1"/>
    <xf numFmtId="166" fontId="4" fillId="0" borderId="19" xfId="2" applyNumberFormat="1" applyFont="1" applyFill="1" applyBorder="1"/>
    <xf numFmtId="168" fontId="1" fillId="0" borderId="13" xfId="2" applyNumberFormat="1" applyFont="1" applyFill="1" applyBorder="1" applyAlignment="1">
      <alignment horizontal="right"/>
    </xf>
    <xf numFmtId="165" fontId="4" fillId="0" borderId="20" xfId="2" applyNumberFormat="1" applyFont="1" applyFill="1" applyBorder="1" applyAlignment="1">
      <alignment horizontal="center"/>
    </xf>
    <xf numFmtId="165" fontId="9" fillId="0" borderId="19" xfId="1" applyNumberFormat="1" applyFont="1" applyFill="1" applyBorder="1" applyAlignment="1">
      <alignment horizontal="right"/>
    </xf>
    <xf numFmtId="166" fontId="12" fillId="0" borderId="4" xfId="2" applyNumberFormat="1" applyFont="1" applyFill="1" applyBorder="1"/>
    <xf numFmtId="168" fontId="9" fillId="0" borderId="27" xfId="1" applyNumberFormat="1" applyFont="1" applyFill="1" applyBorder="1" applyAlignment="1">
      <alignment horizontal="center"/>
    </xf>
    <xf numFmtId="166" fontId="16" fillId="0" borderId="0" xfId="2" applyNumberFormat="1" applyFont="1" applyFill="1" applyBorder="1" applyAlignment="1">
      <alignment horizontal="center"/>
    </xf>
    <xf numFmtId="166" fontId="9" fillId="0" borderId="0" xfId="1" applyNumberFormat="1" applyFont="1" applyFill="1" applyAlignment="1">
      <alignment horizontal="center"/>
    </xf>
    <xf numFmtId="166" fontId="5" fillId="0" borderId="0" xfId="1" applyNumberFormat="1" applyFont="1" applyAlignment="1">
      <alignment horizontal="center"/>
    </xf>
    <xf numFmtId="166" fontId="11" fillId="0" borderId="7" xfId="2" applyNumberFormat="1" applyFont="1" applyFill="1" applyBorder="1"/>
    <xf numFmtId="166" fontId="11" fillId="0" borderId="1" xfId="2" applyNumberFormat="1" applyFont="1" applyFill="1" applyBorder="1" applyAlignment="1">
      <alignment horizontal="center"/>
    </xf>
    <xf numFmtId="168" fontId="15" fillId="0" borderId="19" xfId="2" applyNumberFormat="1" applyFont="1" applyFill="1" applyBorder="1" applyAlignment="1">
      <alignment horizontal="right"/>
    </xf>
    <xf numFmtId="165" fontId="1" fillId="0" borderId="19" xfId="2" applyNumberFormat="1" applyFont="1" applyFill="1" applyBorder="1" applyAlignment="1">
      <alignment horizontal="right"/>
    </xf>
    <xf numFmtId="168" fontId="16" fillId="0" borderId="19" xfId="2" applyNumberFormat="1" applyFont="1" applyFill="1" applyBorder="1" applyAlignment="1">
      <alignment horizontal="right"/>
    </xf>
    <xf numFmtId="168" fontId="1" fillId="0" borderId="4" xfId="2" applyNumberFormat="1" applyFont="1" applyFill="1" applyBorder="1" applyAlignment="1"/>
    <xf numFmtId="168" fontId="1" fillId="0" borderId="4" xfId="2" applyNumberFormat="1" applyFont="1" applyFill="1" applyBorder="1" applyAlignment="1">
      <alignment horizontal="right"/>
    </xf>
    <xf numFmtId="168" fontId="16" fillId="0" borderId="20" xfId="3" applyNumberFormat="1" applyFont="1" applyFill="1" applyBorder="1" applyAlignment="1">
      <alignment horizontal="right"/>
    </xf>
    <xf numFmtId="165" fontId="16" fillId="0" borderId="20" xfId="3" applyNumberFormat="1" applyFont="1" applyFill="1" applyBorder="1" applyAlignment="1">
      <alignment horizontal="right"/>
    </xf>
    <xf numFmtId="168" fontId="11" fillId="0" borderId="4" xfId="2" applyNumberFormat="1" applyFont="1" applyFill="1" applyBorder="1" applyAlignment="1"/>
    <xf numFmtId="166" fontId="4" fillId="0" borderId="19" xfId="2" applyNumberFormat="1" applyFont="1" applyFill="1" applyBorder="1" applyAlignment="1">
      <alignment horizontal="center"/>
    </xf>
    <xf numFmtId="165" fontId="12" fillId="0" borderId="20" xfId="2" applyNumberFormat="1" applyFont="1" applyFill="1" applyBorder="1" applyAlignment="1">
      <alignment horizontal="center"/>
    </xf>
    <xf numFmtId="168" fontId="11" fillId="0" borderId="4" xfId="2" applyNumberFormat="1" applyFont="1" applyFill="1" applyBorder="1" applyAlignment="1">
      <alignment horizontal="right"/>
    </xf>
    <xf numFmtId="168" fontId="11" fillId="0" borderId="39" xfId="2" applyNumberFormat="1" applyFont="1" applyFill="1" applyBorder="1" applyAlignment="1">
      <alignment vertical="center"/>
    </xf>
    <xf numFmtId="166" fontId="1" fillId="0" borderId="7" xfId="2" applyNumberFormat="1" applyFont="1" applyFill="1" applyBorder="1"/>
    <xf numFmtId="166" fontId="11" fillId="0" borderId="0" xfId="2" applyNumberFormat="1" applyFont="1" applyFill="1" applyBorder="1" applyAlignment="1">
      <alignment horizontal="center" vertical="center"/>
    </xf>
    <xf numFmtId="168" fontId="9" fillId="0" borderId="19" xfId="1" applyNumberFormat="1" applyFont="1" applyFill="1" applyBorder="1"/>
    <xf numFmtId="168" fontId="13" fillId="3" borderId="19" xfId="1" applyNumberFormat="1" applyFont="1" applyFill="1" applyBorder="1" applyAlignment="1">
      <alignment horizontal="right"/>
    </xf>
    <xf numFmtId="168" fontId="9" fillId="0" borderId="3" xfId="1" applyNumberFormat="1" applyFont="1" applyFill="1" applyBorder="1" applyAlignment="1">
      <alignment horizontal="center"/>
    </xf>
    <xf numFmtId="168" fontId="9" fillId="0" borderId="25" xfId="1" applyNumberFormat="1" applyFont="1" applyFill="1" applyBorder="1" applyAlignment="1">
      <alignment horizontal="center"/>
    </xf>
    <xf numFmtId="166" fontId="13" fillId="0" borderId="28" xfId="1" applyNumberFormat="1" applyFont="1" applyFill="1" applyBorder="1"/>
    <xf numFmtId="166" fontId="13" fillId="0" borderId="31" xfId="1" applyNumberFormat="1" applyFont="1" applyFill="1" applyBorder="1" applyAlignment="1">
      <alignment horizontal="center"/>
    </xf>
    <xf numFmtId="168" fontId="13" fillId="0" borderId="37" xfId="1" applyNumberFormat="1" applyFont="1" applyFill="1" applyBorder="1" applyAlignment="1">
      <alignment horizontal="right"/>
    </xf>
    <xf numFmtId="168" fontId="13" fillId="0" borderId="38" xfId="1" applyNumberFormat="1" applyFont="1" applyFill="1" applyBorder="1" applyAlignment="1">
      <alignment horizontal="right"/>
    </xf>
    <xf numFmtId="168" fontId="13" fillId="0" borderId="15" xfId="1" applyNumberFormat="1" applyFont="1" applyFill="1" applyBorder="1" applyAlignment="1">
      <alignment horizontal="right"/>
    </xf>
    <xf numFmtId="168" fontId="9" fillId="0" borderId="24" xfId="1" applyNumberFormat="1" applyFont="1" applyFill="1" applyBorder="1" applyAlignment="1">
      <alignment horizontal="center"/>
    </xf>
    <xf numFmtId="168" fontId="9" fillId="0" borderId="24" xfId="1" applyNumberFormat="1" applyFont="1" applyFill="1" applyBorder="1" applyAlignment="1">
      <alignment horizontal="right"/>
    </xf>
    <xf numFmtId="168" fontId="9" fillId="0" borderId="15" xfId="1" applyNumberFormat="1" applyFont="1" applyFill="1" applyBorder="1" applyAlignment="1">
      <alignment horizontal="center"/>
    </xf>
    <xf numFmtId="168" fontId="13" fillId="0" borderId="32" xfId="1" applyNumberFormat="1" applyFont="1" applyFill="1" applyBorder="1" applyAlignment="1">
      <alignment horizontal="right"/>
    </xf>
    <xf numFmtId="165" fontId="13" fillId="0" borderId="2" xfId="1" applyNumberFormat="1" applyFont="1" applyFill="1" applyBorder="1" applyAlignment="1">
      <alignment horizontal="center"/>
    </xf>
    <xf numFmtId="165" fontId="13" fillId="0" borderId="43" xfId="1" applyNumberFormat="1" applyFont="1" applyFill="1" applyBorder="1" applyAlignment="1">
      <alignment horizontal="right"/>
    </xf>
    <xf numFmtId="168" fontId="13" fillId="0" borderId="27" xfId="1" applyNumberFormat="1" applyFont="1" applyFill="1" applyBorder="1" applyAlignment="1">
      <alignment horizontal="center"/>
    </xf>
    <xf numFmtId="166" fontId="9" fillId="0" borderId="27" xfId="1" applyNumberFormat="1" applyFont="1" applyFill="1" applyBorder="1" applyAlignment="1">
      <alignment horizontal="left"/>
    </xf>
    <xf numFmtId="165" fontId="13" fillId="0" borderId="25" xfId="1" applyNumberFormat="1" applyFont="1" applyFill="1" applyBorder="1" applyAlignment="1"/>
    <xf numFmtId="166" fontId="3" fillId="0" borderId="0" xfId="2" applyNumberFormat="1" applyFont="1" applyFill="1" applyAlignment="1">
      <alignment horizontal="center"/>
    </xf>
    <xf numFmtId="166" fontId="5" fillId="0" borderId="0" xfId="2" applyNumberFormat="1" applyFont="1" applyFill="1" applyAlignment="1">
      <alignment horizontal="center"/>
    </xf>
    <xf numFmtId="166" fontId="7" fillId="0" borderId="0" xfId="2" applyNumberFormat="1" applyFont="1" applyFill="1" applyAlignment="1">
      <alignment horizontal="center"/>
    </xf>
    <xf numFmtId="166" fontId="16" fillId="0" borderId="0" xfId="2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wrapText="1"/>
    </xf>
    <xf numFmtId="166" fontId="5" fillId="0" borderId="0" xfId="1" applyNumberFormat="1" applyFont="1" applyFill="1" applyAlignment="1">
      <alignment horizontal="center" wrapText="1"/>
    </xf>
    <xf numFmtId="166" fontId="5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166" fontId="9" fillId="0" borderId="0" xfId="1" applyNumberFormat="1" applyFont="1" applyFill="1" applyAlignment="1">
      <alignment horizontal="center"/>
    </xf>
    <xf numFmtId="166" fontId="1" fillId="0" borderId="0" xfId="1" applyNumberFormat="1" applyFont="1" applyFill="1" applyBorder="1" applyAlignment="1">
      <alignment horizontal="center" wrapText="1"/>
    </xf>
    <xf numFmtId="166" fontId="1" fillId="0" borderId="0" xfId="1" applyNumberFormat="1" applyFont="1" applyFill="1" applyAlignment="1">
      <alignment horizontal="center" vertical="center" wrapText="1"/>
    </xf>
    <xf numFmtId="166" fontId="3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3" fillId="0" borderId="6" xfId="1" applyNumberFormat="1" applyFont="1" applyBorder="1" applyAlignment="1">
      <alignment horizontal="center" wrapText="1"/>
    </xf>
    <xf numFmtId="166" fontId="13" fillId="0" borderId="19" xfId="1" applyNumberFormat="1" applyFont="1" applyBorder="1" applyAlignment="1">
      <alignment horizontal="center" wrapText="1"/>
    </xf>
    <xf numFmtId="166" fontId="13" fillId="0" borderId="13" xfId="1" applyNumberFormat="1" applyFont="1" applyBorder="1" applyAlignment="1">
      <alignment horizontal="center" wrapText="1"/>
    </xf>
    <xf numFmtId="166" fontId="1" fillId="0" borderId="0" xfId="1" applyNumberFormat="1" applyFont="1" applyFill="1" applyAlignment="1">
      <alignment horizontal="center" wrapText="1"/>
    </xf>
    <xf numFmtId="166" fontId="3" fillId="0" borderId="0" xfId="1" applyNumberFormat="1" applyFont="1" applyFill="1" applyAlignment="1">
      <alignment horizontal="center"/>
    </xf>
    <xf numFmtId="166" fontId="5" fillId="0" borderId="0" xfId="1" applyNumberFormat="1" applyFont="1" applyAlignment="1">
      <alignment horizontal="center" wrapText="1"/>
    </xf>
    <xf numFmtId="166" fontId="1" fillId="0" borderId="0" xfId="1" applyNumberFormat="1" applyFont="1" applyFill="1" applyAlignment="1">
      <alignment horizontal="center"/>
    </xf>
  </cellXfs>
  <cellStyles count="8">
    <cellStyle name="Normal" xfId="0" builtinId="0"/>
    <cellStyle name="Normal 2" xfId="2" xr:uid="{00000000-0005-0000-0000-000001000000}"/>
    <cellStyle name="Normal 2 2" xfId="1" xr:uid="{00000000-0005-0000-0000-000002000000}"/>
    <cellStyle name="Normal 3" xfId="7" xr:uid="{00000000-0005-0000-0000-000003000000}"/>
    <cellStyle name="Normal_Modelo" xfId="3" xr:uid="{00000000-0005-0000-0000-000004000000}"/>
    <cellStyle name="Percent 2" xfId="4" xr:uid="{00000000-0005-0000-0000-000006000000}"/>
    <cellStyle name="Percent 2 2" xfId="5" xr:uid="{00000000-0005-0000-0000-000007000000}"/>
    <cellStyle name="Percent 2 2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873B-41D9-4EBF-8DF1-C533A96BD79E}">
  <sheetPr>
    <tabColor rgb="FF00B050"/>
    <pageSetUpPr fitToPage="1"/>
  </sheetPr>
  <dimension ref="A1:K44"/>
  <sheetViews>
    <sheetView showGridLines="0" tabSelected="1" zoomScale="80" zoomScaleNormal="80" zoomScaleSheetLayoutView="80" workbookViewId="0">
      <selection sqref="A1:J1"/>
    </sheetView>
  </sheetViews>
  <sheetFormatPr baseColWidth="10" defaultColWidth="10.140625" defaultRowHeight="15" x14ac:dyDescent="0.3"/>
  <cols>
    <col min="1" max="1" width="3.28515625" style="3" customWidth="1"/>
    <col min="2" max="2" width="70.5703125" style="3" customWidth="1"/>
    <col min="3" max="3" width="14.5703125" style="90" customWidth="1"/>
    <col min="4" max="5" width="14" style="3" customWidth="1"/>
    <col min="6" max="6" width="0.5703125" style="3" customWidth="1"/>
    <col min="7" max="7" width="67.7109375" style="3" customWidth="1"/>
    <col min="8" max="8" width="14.5703125" style="92" customWidth="1"/>
    <col min="9" max="9" width="14" style="92" customWidth="1"/>
    <col min="10" max="10" width="14" style="3" customWidth="1"/>
    <col min="11" max="11" width="1.7109375" style="3" customWidth="1"/>
    <col min="12" max="16384" width="10.140625" style="3"/>
  </cols>
  <sheetData>
    <row r="1" spans="1:11" ht="18" x14ac:dyDescent="0.25">
      <c r="A1" s="334" t="s">
        <v>195</v>
      </c>
      <c r="B1" s="334"/>
      <c r="C1" s="334"/>
      <c r="D1" s="334"/>
      <c r="E1" s="334"/>
      <c r="F1" s="334"/>
      <c r="G1" s="334"/>
      <c r="H1" s="334"/>
      <c r="I1" s="334"/>
      <c r="J1" s="334"/>
      <c r="K1" s="1"/>
    </row>
    <row r="2" spans="1:11" x14ac:dyDescent="0.25">
      <c r="B2" s="2"/>
      <c r="C2" s="4"/>
      <c r="D2" s="2"/>
      <c r="E2" s="2"/>
      <c r="F2" s="2"/>
      <c r="H2" s="2"/>
      <c r="I2" s="4"/>
      <c r="J2" s="2"/>
      <c r="K2" s="2"/>
    </row>
    <row r="3" spans="1:11" ht="16.5" customHeight="1" x14ac:dyDescent="0.25">
      <c r="B3" s="335" t="s">
        <v>196</v>
      </c>
      <c r="C3" s="335"/>
      <c r="D3" s="335"/>
      <c r="E3" s="335"/>
      <c r="F3" s="335"/>
      <c r="G3" s="335"/>
      <c r="H3" s="335"/>
      <c r="I3" s="335"/>
      <c r="J3" s="335"/>
      <c r="K3" s="5"/>
    </row>
    <row r="4" spans="1:11" ht="16.5" customHeight="1" x14ac:dyDescent="0.25">
      <c r="B4" s="336" t="s">
        <v>42</v>
      </c>
      <c r="C4" s="336"/>
      <c r="D4" s="336"/>
      <c r="E4" s="336"/>
      <c r="F4" s="336"/>
      <c r="G4" s="336"/>
      <c r="H4" s="336"/>
      <c r="I4" s="336"/>
      <c r="J4" s="336"/>
      <c r="K4" s="6"/>
    </row>
    <row r="5" spans="1:11" ht="15.75" thickBot="1" x14ac:dyDescent="0.3">
      <c r="B5" s="7"/>
      <c r="C5" s="8"/>
      <c r="D5" s="9"/>
      <c r="E5" s="9"/>
      <c r="F5" s="9"/>
      <c r="G5" s="2"/>
      <c r="H5" s="11"/>
      <c r="I5" s="11"/>
      <c r="J5" s="2"/>
      <c r="K5" s="2"/>
    </row>
    <row r="6" spans="1:11" s="20" customFormat="1" ht="12.75" customHeight="1" x14ac:dyDescent="0.3">
      <c r="A6" s="295"/>
      <c r="B6" s="300"/>
      <c r="C6" s="13" t="s">
        <v>43</v>
      </c>
      <c r="D6" s="13"/>
      <c r="E6" s="13"/>
      <c r="F6" s="14"/>
      <c r="G6" s="15"/>
      <c r="H6" s="13" t="s">
        <v>43</v>
      </c>
      <c r="I6" s="16"/>
      <c r="J6" s="17"/>
      <c r="K6" s="18"/>
    </row>
    <row r="7" spans="1:11" s="20" customFormat="1" ht="12.75" customHeight="1" x14ac:dyDescent="0.3">
      <c r="A7" s="295"/>
      <c r="B7" s="301" t="s">
        <v>45</v>
      </c>
      <c r="C7" s="22" t="s">
        <v>46</v>
      </c>
      <c r="D7" s="23" t="s">
        <v>179</v>
      </c>
      <c r="E7" s="23" t="s">
        <v>47</v>
      </c>
      <c r="F7" s="24"/>
      <c r="G7" s="25" t="s">
        <v>18</v>
      </c>
      <c r="H7" s="22" t="s">
        <v>46</v>
      </c>
      <c r="I7" s="23" t="s">
        <v>179</v>
      </c>
      <c r="J7" s="26" t="s">
        <v>47</v>
      </c>
      <c r="K7" s="27"/>
    </row>
    <row r="8" spans="1:11" ht="12.75" customHeight="1" x14ac:dyDescent="0.25">
      <c r="A8" s="28"/>
      <c r="B8" s="32"/>
      <c r="C8" s="30"/>
      <c r="D8" s="31"/>
      <c r="E8" s="31"/>
      <c r="F8" s="32"/>
      <c r="G8" s="33"/>
      <c r="H8" s="30"/>
      <c r="I8" s="34"/>
      <c r="J8" s="35"/>
      <c r="K8" s="9"/>
    </row>
    <row r="9" spans="1:11" s="20" customFormat="1" ht="13.5" customHeight="1" x14ac:dyDescent="0.3">
      <c r="A9" s="295"/>
      <c r="B9" s="42" t="s">
        <v>48</v>
      </c>
      <c r="C9" s="36"/>
      <c r="D9" s="40"/>
      <c r="E9" s="41"/>
      <c r="F9" s="42"/>
      <c r="G9" s="43" t="s">
        <v>49</v>
      </c>
      <c r="H9" s="36"/>
      <c r="I9" s="37"/>
      <c r="J9" s="44"/>
      <c r="K9" s="42"/>
    </row>
    <row r="10" spans="1:11" s="20" customFormat="1" ht="12.75" customHeight="1" x14ac:dyDescent="0.3">
      <c r="A10" s="295"/>
      <c r="B10" s="42" t="s">
        <v>50</v>
      </c>
      <c r="C10" s="36" t="s">
        <v>60</v>
      </c>
      <c r="D10" s="45">
        <v>10294595</v>
      </c>
      <c r="E10" s="302">
        <v>10003697</v>
      </c>
      <c r="F10" s="46"/>
      <c r="G10" s="43" t="s">
        <v>52</v>
      </c>
      <c r="H10" s="36" t="s">
        <v>197</v>
      </c>
      <c r="I10" s="47">
        <v>7557786</v>
      </c>
      <c r="J10" s="48">
        <v>3945638</v>
      </c>
      <c r="K10" s="49"/>
    </row>
    <row r="11" spans="1:11" s="20" customFormat="1" ht="12.75" customHeight="1" x14ac:dyDescent="0.3">
      <c r="A11" s="295"/>
      <c r="B11" s="32" t="s">
        <v>198</v>
      </c>
      <c r="C11" s="36"/>
      <c r="D11" s="303">
        <v>287</v>
      </c>
      <c r="E11" s="304">
        <v>287</v>
      </c>
      <c r="F11" s="51"/>
      <c r="G11" s="33" t="s">
        <v>55</v>
      </c>
      <c r="H11" s="77"/>
      <c r="I11" s="52">
        <v>262207</v>
      </c>
      <c r="J11" s="305">
        <v>212207</v>
      </c>
      <c r="K11" s="49"/>
    </row>
    <row r="12" spans="1:11" s="20" customFormat="1" ht="12.75" customHeight="1" x14ac:dyDescent="0.3">
      <c r="A12" s="295"/>
      <c r="B12" s="32" t="s">
        <v>54</v>
      </c>
      <c r="C12" s="36"/>
      <c r="D12" s="50">
        <v>8012035</v>
      </c>
      <c r="E12" s="304">
        <v>7409400</v>
      </c>
      <c r="F12" s="51"/>
      <c r="G12" s="33" t="s">
        <v>19</v>
      </c>
      <c r="H12" s="77"/>
      <c r="I12" s="52">
        <v>14708831</v>
      </c>
      <c r="J12" s="305">
        <v>9758831</v>
      </c>
      <c r="K12" s="49"/>
    </row>
    <row r="13" spans="1:11" s="20" customFormat="1" ht="12.75" customHeight="1" x14ac:dyDescent="0.3">
      <c r="A13" s="295"/>
      <c r="B13" s="32" t="s">
        <v>56</v>
      </c>
      <c r="C13" s="36"/>
      <c r="D13" s="50">
        <v>2130906</v>
      </c>
      <c r="E13" s="304">
        <v>2385554</v>
      </c>
      <c r="F13" s="51"/>
      <c r="G13" s="33" t="s">
        <v>199</v>
      </c>
      <c r="H13" s="77"/>
      <c r="I13" s="52">
        <v>-6197610</v>
      </c>
      <c r="J13" s="305">
        <v>-4378300</v>
      </c>
      <c r="K13" s="49"/>
    </row>
    <row r="14" spans="1:11" s="20" customFormat="1" ht="12.75" customHeight="1" x14ac:dyDescent="0.3">
      <c r="A14" s="295"/>
      <c r="B14" s="32" t="s">
        <v>57</v>
      </c>
      <c r="C14" s="36"/>
      <c r="D14" s="50">
        <v>151367</v>
      </c>
      <c r="E14" s="304">
        <v>208456</v>
      </c>
      <c r="F14" s="51"/>
      <c r="G14" s="33" t="s">
        <v>200</v>
      </c>
      <c r="H14" s="77"/>
      <c r="I14" s="52">
        <v>37112</v>
      </c>
      <c r="J14" s="306">
        <v>-220</v>
      </c>
      <c r="K14" s="49"/>
    </row>
    <row r="15" spans="1:11" s="20" customFormat="1" ht="12.75" customHeight="1" x14ac:dyDescent="0.3">
      <c r="A15" s="295"/>
      <c r="B15" s="42" t="s">
        <v>59</v>
      </c>
      <c r="C15" s="36" t="s">
        <v>201</v>
      </c>
      <c r="D15" s="54">
        <v>796104</v>
      </c>
      <c r="E15" s="54">
        <v>928688</v>
      </c>
      <c r="F15" s="51"/>
      <c r="G15" s="33" t="s">
        <v>202</v>
      </c>
      <c r="H15" s="77"/>
      <c r="I15" s="52">
        <v>-1252754</v>
      </c>
      <c r="J15" s="305">
        <v>-1646880</v>
      </c>
      <c r="K15" s="49"/>
    </row>
    <row r="16" spans="1:11" s="20" customFormat="1" ht="12.75" customHeight="1" x14ac:dyDescent="0.3">
      <c r="A16" s="295"/>
      <c r="B16" s="32" t="s">
        <v>1</v>
      </c>
      <c r="C16" s="36"/>
      <c r="D16" s="55">
        <v>0</v>
      </c>
      <c r="E16" s="55">
        <v>0</v>
      </c>
      <c r="F16" s="51"/>
      <c r="G16" s="57" t="s">
        <v>20</v>
      </c>
      <c r="H16" s="36" t="s">
        <v>197</v>
      </c>
      <c r="I16" s="58">
        <v>1058246</v>
      </c>
      <c r="J16" s="59">
        <v>1102790</v>
      </c>
      <c r="K16" s="49"/>
    </row>
    <row r="17" spans="1:11" s="20" customFormat="1" ht="12.75" customHeight="1" x14ac:dyDescent="0.3">
      <c r="A17" s="295"/>
      <c r="B17" s="32" t="s">
        <v>0</v>
      </c>
      <c r="C17" s="36"/>
      <c r="D17" s="56">
        <v>796104</v>
      </c>
      <c r="E17" s="56">
        <v>928688</v>
      </c>
      <c r="F17" s="51"/>
      <c r="G17" s="60" t="s">
        <v>21</v>
      </c>
      <c r="H17" s="36"/>
      <c r="I17" s="61">
        <v>8616032</v>
      </c>
      <c r="J17" s="62">
        <v>5048428</v>
      </c>
      <c r="K17" s="49"/>
    </row>
    <row r="18" spans="1:11" s="20" customFormat="1" ht="12.75" customHeight="1" x14ac:dyDescent="0.3">
      <c r="A18" s="295"/>
      <c r="B18" s="42" t="s">
        <v>65</v>
      </c>
      <c r="C18" s="36" t="s">
        <v>203</v>
      </c>
      <c r="D18" s="66">
        <v>43365</v>
      </c>
      <c r="E18" s="54">
        <v>38475</v>
      </c>
      <c r="F18" s="51"/>
      <c r="G18" s="67"/>
      <c r="H18" s="68"/>
      <c r="I18" s="52"/>
      <c r="J18" s="305"/>
      <c r="K18" s="65"/>
    </row>
    <row r="19" spans="1:11" s="20" customFormat="1" ht="12.75" customHeight="1" x14ac:dyDescent="0.3">
      <c r="A19" s="295"/>
      <c r="B19" s="63" t="s">
        <v>67</v>
      </c>
      <c r="C19" s="69"/>
      <c r="D19" s="307">
        <v>3346</v>
      </c>
      <c r="E19" s="308">
        <v>521</v>
      </c>
      <c r="F19" s="51"/>
      <c r="G19" s="67"/>
      <c r="H19" s="68"/>
      <c r="I19" s="52"/>
      <c r="J19" s="305"/>
      <c r="K19" s="65"/>
    </row>
    <row r="20" spans="1:11" s="20" customFormat="1" ht="12.75" customHeight="1" x14ac:dyDescent="0.3">
      <c r="A20" s="295"/>
      <c r="B20" s="63" t="s">
        <v>85</v>
      </c>
      <c r="C20" s="69"/>
      <c r="D20" s="307">
        <v>40019</v>
      </c>
      <c r="E20" s="308">
        <v>37954</v>
      </c>
      <c r="F20" s="51"/>
      <c r="G20" s="67"/>
      <c r="H20" s="68"/>
      <c r="I20" s="52"/>
      <c r="J20" s="305"/>
      <c r="K20" s="65"/>
    </row>
    <row r="21" spans="1:11" s="20" customFormat="1" ht="12.75" customHeight="1" x14ac:dyDescent="0.3">
      <c r="A21" s="295"/>
      <c r="B21" s="42" t="s">
        <v>5</v>
      </c>
      <c r="C21" s="36" t="s">
        <v>101</v>
      </c>
      <c r="D21" s="71">
        <v>3757791</v>
      </c>
      <c r="E21" s="71">
        <v>3978849</v>
      </c>
      <c r="F21" s="51"/>
      <c r="G21" s="43" t="s">
        <v>68</v>
      </c>
      <c r="H21" s="36" t="s">
        <v>79</v>
      </c>
      <c r="I21" s="47">
        <v>6425180</v>
      </c>
      <c r="J21" s="309">
        <v>8614230</v>
      </c>
      <c r="K21" s="65"/>
    </row>
    <row r="22" spans="1:11" s="20" customFormat="1" ht="12.75" customHeight="1" x14ac:dyDescent="0.3">
      <c r="A22" s="295"/>
      <c r="B22" s="80" t="s">
        <v>6</v>
      </c>
      <c r="C22" s="36"/>
      <c r="D22" s="61">
        <v>14891855</v>
      </c>
      <c r="E22" s="61">
        <v>14949709</v>
      </c>
      <c r="F22" s="51"/>
      <c r="G22" s="67" t="s">
        <v>22</v>
      </c>
      <c r="H22" s="64"/>
      <c r="I22" s="52">
        <v>2122009</v>
      </c>
      <c r="J22" s="306">
        <v>2043477</v>
      </c>
      <c r="K22" s="65"/>
    </row>
    <row r="23" spans="1:11" ht="13.5" x14ac:dyDescent="0.25">
      <c r="A23" s="28"/>
      <c r="B23" s="80"/>
      <c r="C23" s="64"/>
      <c r="D23" s="290"/>
      <c r="E23" s="290"/>
      <c r="F23" s="51"/>
      <c r="G23" s="67" t="s">
        <v>23</v>
      </c>
      <c r="H23" s="68"/>
      <c r="I23" s="52">
        <v>4303171</v>
      </c>
      <c r="J23" s="305">
        <v>6570753</v>
      </c>
      <c r="K23" s="73"/>
    </row>
    <row r="24" spans="1:11" ht="12.75" customHeight="1" x14ac:dyDescent="0.25">
      <c r="A24" s="28"/>
      <c r="B24" s="42" t="s">
        <v>72</v>
      </c>
      <c r="C24" s="36"/>
      <c r="D24" s="47"/>
      <c r="E24" s="47"/>
      <c r="F24" s="74"/>
      <c r="G24" s="57" t="s">
        <v>24</v>
      </c>
      <c r="H24" s="36" t="s">
        <v>204</v>
      </c>
      <c r="I24" s="58">
        <v>353147</v>
      </c>
      <c r="J24" s="59">
        <v>367995</v>
      </c>
      <c r="K24" s="75"/>
    </row>
    <row r="25" spans="1:11" ht="12.75" customHeight="1" x14ac:dyDescent="0.25">
      <c r="A25" s="28"/>
      <c r="B25" s="42" t="s">
        <v>73</v>
      </c>
      <c r="C25" s="36" t="s">
        <v>53</v>
      </c>
      <c r="D25" s="47">
        <v>297332</v>
      </c>
      <c r="E25" s="47">
        <v>191663</v>
      </c>
      <c r="F25" s="74"/>
      <c r="G25" s="60" t="s">
        <v>25</v>
      </c>
      <c r="H25" s="36"/>
      <c r="I25" s="61">
        <v>6778327</v>
      </c>
      <c r="J25" s="62">
        <v>8982225</v>
      </c>
      <c r="K25" s="75"/>
    </row>
    <row r="26" spans="1:11" ht="12.75" customHeight="1" x14ac:dyDescent="0.25">
      <c r="A26" s="28"/>
      <c r="B26" s="32" t="s">
        <v>7</v>
      </c>
      <c r="C26" s="77"/>
      <c r="D26" s="52">
        <v>291112</v>
      </c>
      <c r="E26" s="52">
        <v>158253</v>
      </c>
      <c r="F26" s="76"/>
      <c r="G26" s="67"/>
      <c r="H26" s="68"/>
      <c r="I26" s="52"/>
      <c r="J26" s="305"/>
      <c r="K26" s="7"/>
    </row>
    <row r="27" spans="1:11" ht="12.75" customHeight="1" x14ac:dyDescent="0.25">
      <c r="A27" s="28"/>
      <c r="B27" s="32" t="s">
        <v>8</v>
      </c>
      <c r="C27" s="77"/>
      <c r="D27" s="52">
        <v>6220</v>
      </c>
      <c r="E27" s="52">
        <v>33410</v>
      </c>
      <c r="F27" s="76"/>
      <c r="G27" s="67"/>
      <c r="H27" s="68"/>
      <c r="I27" s="52"/>
      <c r="J27" s="305"/>
      <c r="K27" s="7"/>
    </row>
    <row r="28" spans="1:11" ht="12.75" customHeight="1" x14ac:dyDescent="0.25">
      <c r="A28" s="28"/>
      <c r="B28" s="42" t="s">
        <v>75</v>
      </c>
      <c r="C28" s="36"/>
      <c r="D28" s="45">
        <v>3319589</v>
      </c>
      <c r="E28" s="45">
        <v>2252864</v>
      </c>
      <c r="F28" s="76"/>
      <c r="G28" s="67"/>
      <c r="H28" s="68"/>
      <c r="I28" s="52"/>
      <c r="J28" s="305"/>
      <c r="K28" s="7"/>
    </row>
    <row r="29" spans="1:11" ht="12.75" customHeight="1" x14ac:dyDescent="0.25">
      <c r="A29" s="28"/>
      <c r="B29" s="32" t="s">
        <v>9</v>
      </c>
      <c r="C29" s="36"/>
      <c r="D29" s="50">
        <v>1519853</v>
      </c>
      <c r="E29" s="50">
        <v>945829</v>
      </c>
      <c r="F29" s="76"/>
      <c r="G29" s="43" t="s">
        <v>76</v>
      </c>
      <c r="H29" s="36"/>
      <c r="I29" s="37"/>
      <c r="J29" s="44"/>
      <c r="K29" s="7"/>
    </row>
    <row r="30" spans="1:11" ht="12.75" customHeight="1" x14ac:dyDescent="0.25">
      <c r="A30" s="28"/>
      <c r="B30" s="32" t="s">
        <v>11</v>
      </c>
      <c r="C30" s="36"/>
      <c r="D30" s="50">
        <v>1103</v>
      </c>
      <c r="E30" s="50">
        <v>1813</v>
      </c>
      <c r="F30" s="76"/>
      <c r="G30" s="43" t="s">
        <v>77</v>
      </c>
      <c r="H30" s="36" t="s">
        <v>108</v>
      </c>
      <c r="I30" s="47">
        <v>3425066</v>
      </c>
      <c r="J30" s="309">
        <v>3624840</v>
      </c>
      <c r="K30" s="49"/>
    </row>
    <row r="31" spans="1:11" ht="12.75" customHeight="1" x14ac:dyDescent="0.3">
      <c r="A31" s="28"/>
      <c r="B31" s="32" t="s">
        <v>12</v>
      </c>
      <c r="C31" s="36" t="s">
        <v>91</v>
      </c>
      <c r="D31" s="50">
        <v>1101682</v>
      </c>
      <c r="E31" s="50">
        <v>432500</v>
      </c>
      <c r="F31" s="78"/>
      <c r="G31" s="33" t="s">
        <v>22</v>
      </c>
      <c r="H31" s="79"/>
      <c r="I31" s="52">
        <v>2634537</v>
      </c>
      <c r="J31" s="305">
        <v>2470688</v>
      </c>
      <c r="K31" s="49"/>
    </row>
    <row r="32" spans="1:11" ht="12.75" customHeight="1" x14ac:dyDescent="0.3">
      <c r="A32" s="28"/>
      <c r="B32" s="32" t="s">
        <v>13</v>
      </c>
      <c r="C32" s="36" t="s">
        <v>91</v>
      </c>
      <c r="D32" s="50">
        <v>696951</v>
      </c>
      <c r="E32" s="50">
        <v>872722</v>
      </c>
      <c r="F32" s="78"/>
      <c r="G32" s="33" t="s">
        <v>23</v>
      </c>
      <c r="H32" s="79"/>
      <c r="I32" s="52">
        <v>790529</v>
      </c>
      <c r="J32" s="306">
        <v>1154152</v>
      </c>
      <c r="K32" s="49"/>
    </row>
    <row r="33" spans="1:11" ht="12.75" customHeight="1" x14ac:dyDescent="0.25">
      <c r="A33" s="28"/>
      <c r="B33" s="42" t="s">
        <v>82</v>
      </c>
      <c r="C33" s="36" t="s">
        <v>205</v>
      </c>
      <c r="D33" s="45">
        <v>1163407</v>
      </c>
      <c r="E33" s="45">
        <v>1247748</v>
      </c>
      <c r="F33" s="78"/>
      <c r="G33" s="57" t="s">
        <v>81</v>
      </c>
      <c r="H33" s="80"/>
      <c r="I33" s="47">
        <v>1533632</v>
      </c>
      <c r="J33" s="309">
        <v>1298635</v>
      </c>
      <c r="K33" s="49"/>
    </row>
    <row r="34" spans="1:11" ht="12.75" customHeight="1" x14ac:dyDescent="0.25">
      <c r="A34" s="28"/>
      <c r="B34" s="32" t="s">
        <v>85</v>
      </c>
      <c r="C34" s="36"/>
      <c r="D34" s="50">
        <v>411845</v>
      </c>
      <c r="E34" s="50">
        <v>243840</v>
      </c>
      <c r="F34" s="76"/>
      <c r="G34" s="33" t="s">
        <v>84</v>
      </c>
      <c r="H34" s="80"/>
      <c r="I34" s="52">
        <v>1345208</v>
      </c>
      <c r="J34" s="305">
        <v>964098</v>
      </c>
      <c r="K34" s="49"/>
    </row>
    <row r="35" spans="1:11" ht="12.75" customHeight="1" x14ac:dyDescent="0.25">
      <c r="A35" s="28"/>
      <c r="B35" s="29" t="s">
        <v>14</v>
      </c>
      <c r="C35" s="36"/>
      <c r="D35" s="50">
        <v>751562</v>
      </c>
      <c r="E35" s="50">
        <v>1003908</v>
      </c>
      <c r="F35" s="78"/>
      <c r="G35" s="33" t="s">
        <v>11</v>
      </c>
      <c r="H35" s="80"/>
      <c r="I35" s="52">
        <v>14852</v>
      </c>
      <c r="J35" s="305">
        <v>86266</v>
      </c>
      <c r="K35" s="2"/>
    </row>
    <row r="36" spans="1:11" ht="12.75" customHeight="1" x14ac:dyDescent="0.3">
      <c r="A36" s="28"/>
      <c r="B36" s="42" t="s">
        <v>15</v>
      </c>
      <c r="C36" s="310"/>
      <c r="D36" s="45">
        <v>13453</v>
      </c>
      <c r="E36" s="311">
        <v>0</v>
      </c>
      <c r="F36" s="78"/>
      <c r="G36" s="33" t="s">
        <v>26</v>
      </c>
      <c r="H36" s="80" t="s">
        <v>91</v>
      </c>
      <c r="I36" s="52">
        <v>129360</v>
      </c>
      <c r="J36" s="305">
        <v>226414</v>
      </c>
      <c r="K36" s="2"/>
    </row>
    <row r="37" spans="1:11" ht="12.75" customHeight="1" x14ac:dyDescent="0.25">
      <c r="A37" s="28"/>
      <c r="B37" s="42" t="s">
        <v>86</v>
      </c>
      <c r="C37" s="36"/>
      <c r="D37" s="45">
        <v>667421</v>
      </c>
      <c r="E37" s="45">
        <v>314318</v>
      </c>
      <c r="F37" s="78"/>
      <c r="G37" s="33" t="s">
        <v>27</v>
      </c>
      <c r="H37" s="80"/>
      <c r="I37" s="52">
        <v>44212</v>
      </c>
      <c r="J37" s="306">
        <v>21857</v>
      </c>
      <c r="K37" s="2"/>
    </row>
    <row r="38" spans="1:11" ht="12.75" customHeight="1" x14ac:dyDescent="0.25">
      <c r="A38" s="28"/>
      <c r="B38" s="32" t="s">
        <v>16</v>
      </c>
      <c r="C38" s="36"/>
      <c r="D38" s="292">
        <v>667421</v>
      </c>
      <c r="E38" s="292">
        <v>314318</v>
      </c>
      <c r="F38" s="78"/>
      <c r="G38" s="43" t="s">
        <v>15</v>
      </c>
      <c r="H38" s="80"/>
      <c r="I38" s="287">
        <v>0</v>
      </c>
      <c r="J38" s="312">
        <v>2174</v>
      </c>
      <c r="K38" s="2"/>
    </row>
    <row r="39" spans="1:11" ht="12.75" customHeight="1" x14ac:dyDescent="0.25">
      <c r="A39" s="28"/>
      <c r="B39" s="60" t="s">
        <v>17</v>
      </c>
      <c r="C39" s="80"/>
      <c r="D39" s="61">
        <v>5461202</v>
      </c>
      <c r="E39" s="61">
        <v>4006593</v>
      </c>
      <c r="F39" s="76"/>
      <c r="G39" s="60" t="s">
        <v>28</v>
      </c>
      <c r="H39" s="80"/>
      <c r="I39" s="61">
        <v>4958698</v>
      </c>
      <c r="J39" s="62">
        <v>4925649</v>
      </c>
      <c r="K39" s="19"/>
    </row>
    <row r="40" spans="1:11" ht="12.75" customHeight="1" thickBot="1" x14ac:dyDescent="0.3">
      <c r="A40" s="28"/>
      <c r="B40" s="87" t="s">
        <v>87</v>
      </c>
      <c r="C40" s="84"/>
      <c r="D40" s="85">
        <v>20353057</v>
      </c>
      <c r="E40" s="85">
        <v>18956302</v>
      </c>
      <c r="F40" s="86"/>
      <c r="G40" s="87" t="s">
        <v>88</v>
      </c>
      <c r="H40" s="87"/>
      <c r="I40" s="88">
        <v>20353057</v>
      </c>
      <c r="J40" s="313">
        <v>18956302</v>
      </c>
      <c r="K40" s="19"/>
    </row>
    <row r="41" spans="1:11" ht="15.75" x14ac:dyDescent="0.3">
      <c r="A41" s="97"/>
      <c r="B41" s="314"/>
      <c r="F41" s="315"/>
      <c r="K41" s="2"/>
    </row>
    <row r="42" spans="1:11" ht="15.75" x14ac:dyDescent="0.3">
      <c r="A42" s="79"/>
      <c r="B42" s="93"/>
      <c r="C42" s="18"/>
      <c r="D42" s="94"/>
      <c r="E42" s="94"/>
      <c r="F42" s="91"/>
      <c r="G42" s="20"/>
      <c r="H42" s="20"/>
      <c r="I42" s="20"/>
      <c r="J42" s="20"/>
      <c r="K42" s="2"/>
    </row>
    <row r="43" spans="1:11" s="20" customFormat="1" ht="12.75" customHeight="1" x14ac:dyDescent="0.3">
      <c r="B43" s="337" t="s">
        <v>206</v>
      </c>
      <c r="C43" s="337"/>
      <c r="D43" s="337"/>
      <c r="E43" s="337"/>
      <c r="F43" s="337"/>
      <c r="G43" s="337"/>
      <c r="H43" s="337"/>
      <c r="I43" s="337"/>
      <c r="J43" s="337"/>
      <c r="K43" s="49"/>
    </row>
    <row r="44" spans="1:11" s="20" customFormat="1" ht="12.75" customHeight="1" x14ac:dyDescent="0.3">
      <c r="B44" s="95"/>
      <c r="C44" s="95"/>
      <c r="D44" s="95"/>
      <c r="E44" s="95"/>
      <c r="F44" s="297"/>
      <c r="G44" s="95"/>
      <c r="H44" s="95"/>
      <c r="K44" s="49"/>
    </row>
  </sheetData>
  <mergeCells count="4">
    <mergeCell ref="A1:J1"/>
    <mergeCell ref="B3:J3"/>
    <mergeCell ref="B4:J4"/>
    <mergeCell ref="B43:J43"/>
  </mergeCells>
  <pageMargins left="0.75" right="0.75" top="1" bottom="1" header="0.5" footer="0.5"/>
  <pageSetup paperSize="9" scale="5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G64"/>
  <sheetViews>
    <sheetView showGridLines="0" zoomScale="90" zoomScaleNormal="90" zoomScaleSheetLayoutView="80" workbookViewId="0"/>
  </sheetViews>
  <sheetFormatPr baseColWidth="10" defaultColWidth="10.28515625" defaultRowHeight="12" x14ac:dyDescent="0.2"/>
  <cols>
    <col min="1" max="1" width="2.85546875" style="181" customWidth="1"/>
    <col min="2" max="2" width="0.7109375" style="181" customWidth="1"/>
    <col min="3" max="3" width="89.140625" style="181" customWidth="1"/>
    <col min="4" max="4" width="13.85546875" style="181" customWidth="1"/>
    <col min="5" max="5" width="12.7109375" style="181" customWidth="1"/>
    <col min="6" max="6" width="12.7109375" style="101" customWidth="1"/>
    <col min="7" max="7" width="1.28515625" style="181" customWidth="1"/>
    <col min="8" max="16384" width="10.28515625" style="181"/>
  </cols>
  <sheetData>
    <row r="1" spans="1:7" s="172" customFormat="1" ht="18" x14ac:dyDescent="0.25">
      <c r="B1" s="352" t="s">
        <v>41</v>
      </c>
      <c r="C1" s="352"/>
      <c r="D1" s="352"/>
      <c r="E1" s="352"/>
      <c r="F1" s="352"/>
      <c r="G1" s="162"/>
    </row>
    <row r="2" spans="1:7" s="172" customFormat="1" ht="18" x14ac:dyDescent="0.25">
      <c r="B2" s="345"/>
      <c r="C2" s="345"/>
      <c r="D2" s="345"/>
      <c r="E2" s="345"/>
      <c r="F2" s="345"/>
    </row>
    <row r="3" spans="1:7" s="172" customFormat="1" ht="29.65" customHeight="1" x14ac:dyDescent="0.25">
      <c r="B3" s="353" t="s">
        <v>187</v>
      </c>
      <c r="C3" s="353"/>
      <c r="D3" s="353"/>
      <c r="E3" s="353"/>
      <c r="F3" s="353"/>
    </row>
    <row r="4" spans="1:7" ht="14.25" x14ac:dyDescent="0.2">
      <c r="B4" s="347" t="s">
        <v>42</v>
      </c>
      <c r="C4" s="347"/>
      <c r="D4" s="347"/>
      <c r="E4" s="347"/>
      <c r="F4" s="347"/>
    </row>
    <row r="6" spans="1:7" s="101" customFormat="1" ht="12.75" thickBot="1" x14ac:dyDescent="0.25">
      <c r="A6" s="181"/>
      <c r="B6" s="181"/>
    </row>
    <row r="7" spans="1:7" s="172" customFormat="1" ht="12.75" customHeight="1" x14ac:dyDescent="0.2">
      <c r="B7" s="170"/>
      <c r="C7" s="171"/>
      <c r="D7" s="246" t="s">
        <v>43</v>
      </c>
      <c r="E7" s="247" t="s">
        <v>44</v>
      </c>
      <c r="F7" s="248" t="s">
        <v>44</v>
      </c>
    </row>
    <row r="8" spans="1:7" s="172" customFormat="1" ht="12.75" customHeight="1" x14ac:dyDescent="0.2">
      <c r="B8" s="173"/>
      <c r="C8" s="174"/>
      <c r="D8" s="174" t="s">
        <v>140</v>
      </c>
      <c r="E8" s="249">
        <v>2018</v>
      </c>
      <c r="F8" s="250">
        <v>2017</v>
      </c>
    </row>
    <row r="9" spans="1:7" ht="12.75" customHeight="1" x14ac:dyDescent="0.2">
      <c r="B9" s="177"/>
      <c r="C9" s="251"/>
      <c r="D9" s="234"/>
      <c r="E9" s="252"/>
      <c r="F9" s="253"/>
    </row>
    <row r="10" spans="1:7" s="172" customFormat="1" ht="12.75" customHeight="1" x14ac:dyDescent="0.2">
      <c r="B10" s="182"/>
      <c r="C10" s="183" t="s">
        <v>141</v>
      </c>
      <c r="D10" s="254"/>
      <c r="E10" s="140">
        <v>-2032636</v>
      </c>
      <c r="F10" s="255">
        <v>-6708747</v>
      </c>
      <c r="G10" s="181"/>
    </row>
    <row r="11" spans="1:7" ht="12.75" customHeight="1" x14ac:dyDescent="0.2">
      <c r="B11" s="177"/>
      <c r="C11" s="183" t="s">
        <v>142</v>
      </c>
      <c r="D11" s="256"/>
      <c r="E11" s="257">
        <v>-2138432</v>
      </c>
      <c r="F11" s="226">
        <v>-3215214</v>
      </c>
    </row>
    <row r="12" spans="1:7" ht="12.75" customHeight="1" x14ac:dyDescent="0.2">
      <c r="B12" s="177"/>
      <c r="C12" s="183" t="s">
        <v>143</v>
      </c>
      <c r="D12" s="256"/>
      <c r="E12" s="258">
        <v>-92183</v>
      </c>
      <c r="F12" s="226">
        <v>-1279937</v>
      </c>
    </row>
    <row r="13" spans="1:7" ht="12.75" customHeight="1" x14ac:dyDescent="0.2">
      <c r="B13" s="177"/>
      <c r="C13" s="178" t="s">
        <v>37</v>
      </c>
      <c r="D13" s="118" t="s">
        <v>103</v>
      </c>
      <c r="E13" s="259">
        <v>2521525</v>
      </c>
      <c r="F13" s="260">
        <v>1949143</v>
      </c>
    </row>
    <row r="14" spans="1:7" ht="12.75" customHeight="1" x14ac:dyDescent="0.2">
      <c r="B14" s="177"/>
      <c r="C14" s="178" t="s">
        <v>144</v>
      </c>
      <c r="D14" s="118"/>
      <c r="E14" s="296">
        <v>-137779</v>
      </c>
      <c r="F14" s="260">
        <v>99331</v>
      </c>
    </row>
    <row r="15" spans="1:7" s="172" customFormat="1" x14ac:dyDescent="0.2">
      <c r="B15" s="182"/>
      <c r="C15" s="178" t="s">
        <v>109</v>
      </c>
      <c r="D15" s="118"/>
      <c r="E15" s="259">
        <v>346260</v>
      </c>
      <c r="F15" s="260">
        <v>294877</v>
      </c>
      <c r="G15" s="181"/>
    </row>
    <row r="16" spans="1:7" s="172" customFormat="1" ht="12" customHeight="1" x14ac:dyDescent="0.2">
      <c r="B16" s="182"/>
      <c r="C16" s="178" t="s">
        <v>107</v>
      </c>
      <c r="D16" s="118"/>
      <c r="E16" s="259">
        <v>-150</v>
      </c>
      <c r="F16" s="260">
        <v>-5540</v>
      </c>
      <c r="G16" s="181"/>
    </row>
    <row r="17" spans="2:7" ht="12.75" customHeight="1" x14ac:dyDescent="0.2">
      <c r="B17" s="182"/>
      <c r="C17" s="178" t="s">
        <v>39</v>
      </c>
      <c r="D17" s="256"/>
      <c r="E17" s="261">
        <v>-140</v>
      </c>
      <c r="F17" s="260">
        <v>12134</v>
      </c>
    </row>
    <row r="18" spans="2:7" ht="12.75" customHeight="1" x14ac:dyDescent="0.2">
      <c r="B18" s="182"/>
      <c r="C18" s="178" t="s">
        <v>145</v>
      </c>
      <c r="D18" s="256"/>
      <c r="E18" s="225">
        <v>-169395</v>
      </c>
      <c r="F18" s="260">
        <v>-194516</v>
      </c>
    </row>
    <row r="19" spans="2:7" ht="12.75" customHeight="1" x14ac:dyDescent="0.2">
      <c r="B19" s="182"/>
      <c r="C19" s="178" t="s">
        <v>146</v>
      </c>
      <c r="D19" s="256"/>
      <c r="E19" s="224">
        <v>-30000</v>
      </c>
      <c r="F19" s="260">
        <v>106931</v>
      </c>
    </row>
    <row r="20" spans="2:7" ht="12.75" customHeight="1" x14ac:dyDescent="0.2">
      <c r="B20" s="182"/>
      <c r="C20" s="178" t="s">
        <v>147</v>
      </c>
      <c r="D20" s="256"/>
      <c r="E20" s="224">
        <v>0</v>
      </c>
      <c r="F20" s="260">
        <v>137779</v>
      </c>
    </row>
    <row r="21" spans="2:7" ht="12.75" customHeight="1" x14ac:dyDescent="0.2">
      <c r="B21" s="182"/>
      <c r="C21" s="178" t="s">
        <v>148</v>
      </c>
      <c r="D21" s="256"/>
      <c r="E21" s="225">
        <v>-2622504</v>
      </c>
      <c r="F21" s="260">
        <v>-3680076</v>
      </c>
    </row>
    <row r="22" spans="2:7" ht="12.75" customHeight="1" x14ac:dyDescent="0.2">
      <c r="B22" s="177"/>
      <c r="C22" s="183" t="s">
        <v>149</v>
      </c>
      <c r="D22" s="254"/>
      <c r="E22" s="257">
        <v>112533</v>
      </c>
      <c r="F22" s="226">
        <v>-2504489</v>
      </c>
    </row>
    <row r="23" spans="2:7" ht="12.75" customHeight="1" x14ac:dyDescent="0.2">
      <c r="B23" s="177"/>
      <c r="C23" s="178" t="s">
        <v>150</v>
      </c>
      <c r="D23" s="256"/>
      <c r="E23" s="261">
        <v>-105669</v>
      </c>
      <c r="F23" s="260">
        <v>147051</v>
      </c>
    </row>
    <row r="24" spans="2:7" ht="12.75" customHeight="1" x14ac:dyDescent="0.2">
      <c r="B24" s="177"/>
      <c r="C24" s="178" t="s">
        <v>151</v>
      </c>
      <c r="D24" s="256"/>
      <c r="E24" s="261">
        <v>23062</v>
      </c>
      <c r="F24" s="260">
        <v>-1122465</v>
      </c>
    </row>
    <row r="25" spans="2:7" s="172" customFormat="1" ht="12.75" customHeight="1" x14ac:dyDescent="0.2">
      <c r="B25" s="182"/>
      <c r="C25" s="178" t="s">
        <v>152</v>
      </c>
      <c r="D25" s="256"/>
      <c r="E25" s="261">
        <v>210767</v>
      </c>
      <c r="F25" s="260">
        <v>-1426931</v>
      </c>
      <c r="G25" s="181"/>
    </row>
    <row r="26" spans="2:7" s="172" customFormat="1" ht="12.75" customHeight="1" x14ac:dyDescent="0.2">
      <c r="B26" s="182"/>
      <c r="C26" s="178" t="s">
        <v>153</v>
      </c>
      <c r="D26" s="256"/>
      <c r="E26" s="261">
        <v>-15627</v>
      </c>
      <c r="F26" s="260">
        <v>-102144</v>
      </c>
      <c r="G26" s="181"/>
    </row>
    <row r="27" spans="2:7" ht="12.75" customHeight="1" x14ac:dyDescent="0.2">
      <c r="B27" s="177"/>
      <c r="C27" s="103" t="s">
        <v>154</v>
      </c>
      <c r="D27" s="254"/>
      <c r="E27" s="257">
        <v>85446</v>
      </c>
      <c r="F27" s="226">
        <v>290893</v>
      </c>
    </row>
    <row r="28" spans="2:7" ht="12.75" customHeight="1" x14ac:dyDescent="0.2">
      <c r="B28" s="177"/>
      <c r="C28" s="112" t="s">
        <v>155</v>
      </c>
      <c r="D28" s="254"/>
      <c r="E28" s="261">
        <v>-346260</v>
      </c>
      <c r="F28" s="260">
        <v>-101049</v>
      </c>
    </row>
    <row r="29" spans="2:7" ht="12.75" customHeight="1" x14ac:dyDescent="0.2">
      <c r="B29" s="177"/>
      <c r="C29" s="112" t="s">
        <v>156</v>
      </c>
      <c r="D29" s="254"/>
      <c r="E29" s="259">
        <v>150</v>
      </c>
      <c r="F29" s="260">
        <v>5540</v>
      </c>
    </row>
    <row r="30" spans="2:7" s="172" customFormat="1" ht="12.75" customHeight="1" x14ac:dyDescent="0.2">
      <c r="B30" s="177"/>
      <c r="C30" s="178" t="s">
        <v>157</v>
      </c>
      <c r="D30" s="256"/>
      <c r="E30" s="259">
        <v>431556</v>
      </c>
      <c r="F30" s="260">
        <v>386402</v>
      </c>
      <c r="G30" s="181"/>
    </row>
    <row r="31" spans="2:7" s="172" customFormat="1" ht="12.75" customHeight="1" x14ac:dyDescent="0.2">
      <c r="B31" s="177"/>
      <c r="C31" s="178"/>
      <c r="D31" s="256"/>
      <c r="E31" s="261"/>
      <c r="F31" s="260"/>
      <c r="G31" s="181"/>
    </row>
    <row r="32" spans="2:7" ht="12.75" customHeight="1" x14ac:dyDescent="0.2">
      <c r="B32" s="177"/>
      <c r="C32" s="263" t="s">
        <v>158</v>
      </c>
      <c r="D32" s="264"/>
      <c r="E32" s="140">
        <v>167887</v>
      </c>
      <c r="F32" s="255">
        <v>-1048807</v>
      </c>
    </row>
    <row r="33" spans="2:6" ht="12.75" customHeight="1" x14ac:dyDescent="0.2">
      <c r="B33" s="177"/>
      <c r="C33" s="103" t="s">
        <v>159</v>
      </c>
      <c r="D33" s="264"/>
      <c r="E33" s="258">
        <v>-84459</v>
      </c>
      <c r="F33" s="226">
        <v>-1152164</v>
      </c>
    </row>
    <row r="34" spans="2:6" ht="12.75" customHeight="1" x14ac:dyDescent="0.2">
      <c r="B34" s="177"/>
      <c r="C34" s="178" t="s">
        <v>160</v>
      </c>
      <c r="D34" s="118" t="s">
        <v>51</v>
      </c>
      <c r="E34" s="259">
        <v>-2524</v>
      </c>
      <c r="F34" s="260">
        <v>-31554</v>
      </c>
    </row>
    <row r="35" spans="2:6" ht="12.75" customHeight="1" x14ac:dyDescent="0.2">
      <c r="B35" s="177"/>
      <c r="C35" s="178" t="s">
        <v>161</v>
      </c>
      <c r="D35" s="118" t="s">
        <v>60</v>
      </c>
      <c r="E35" s="259">
        <v>-24811</v>
      </c>
      <c r="F35" s="260">
        <v>-122514</v>
      </c>
    </row>
    <row r="36" spans="2:6" ht="12.75" customHeight="1" x14ac:dyDescent="0.2">
      <c r="B36" s="177"/>
      <c r="C36" s="178" t="s">
        <v>3</v>
      </c>
      <c r="D36" s="118"/>
      <c r="E36" s="225">
        <v>-35116</v>
      </c>
      <c r="F36" s="260">
        <v>-998096</v>
      </c>
    </row>
    <row r="37" spans="2:6" ht="12.75" customHeight="1" x14ac:dyDescent="0.2">
      <c r="B37" s="177"/>
      <c r="C37" s="178" t="s">
        <v>163</v>
      </c>
      <c r="D37" s="118"/>
      <c r="E37" s="225">
        <v>-22008</v>
      </c>
      <c r="F37" s="262">
        <v>0</v>
      </c>
    </row>
    <row r="38" spans="2:6" ht="12.75" customHeight="1" x14ac:dyDescent="0.2">
      <c r="B38" s="177"/>
      <c r="C38" s="183" t="s">
        <v>162</v>
      </c>
      <c r="D38" s="264"/>
      <c r="E38" s="258">
        <v>252346</v>
      </c>
      <c r="F38" s="226">
        <v>103357</v>
      </c>
    </row>
    <row r="39" spans="2:6" ht="12.75" hidden="1" customHeight="1" x14ac:dyDescent="0.2">
      <c r="B39" s="177"/>
      <c r="C39" s="178" t="s">
        <v>161</v>
      </c>
      <c r="D39" s="264"/>
      <c r="E39" s="259"/>
      <c r="F39" s="228"/>
    </row>
    <row r="40" spans="2:6" ht="12.75" hidden="1" customHeight="1" x14ac:dyDescent="0.2">
      <c r="B40" s="177"/>
      <c r="C40" s="178" t="s">
        <v>163</v>
      </c>
      <c r="D40" s="264"/>
      <c r="E40" s="224">
        <v>0</v>
      </c>
      <c r="F40" s="262">
        <v>0</v>
      </c>
    </row>
    <row r="41" spans="2:6" ht="12.75" customHeight="1" x14ac:dyDescent="0.2">
      <c r="B41" s="177"/>
      <c r="C41" s="178" t="s">
        <v>3</v>
      </c>
      <c r="D41" s="118"/>
      <c r="E41" s="259">
        <v>252346</v>
      </c>
      <c r="F41" s="260">
        <v>103357</v>
      </c>
    </row>
    <row r="42" spans="2:6" ht="12.75" customHeight="1" x14ac:dyDescent="0.2">
      <c r="B42" s="177"/>
      <c r="C42" s="178"/>
      <c r="D42" s="264"/>
      <c r="E42" s="265"/>
      <c r="F42" s="260"/>
    </row>
    <row r="43" spans="2:6" ht="12.75" customHeight="1" x14ac:dyDescent="0.2">
      <c r="B43" s="177"/>
      <c r="C43" s="263" t="s">
        <v>164</v>
      </c>
      <c r="D43" s="264"/>
      <c r="E43" s="266">
        <v>2200101</v>
      </c>
      <c r="F43" s="255">
        <v>4366319</v>
      </c>
    </row>
    <row r="44" spans="2:6" ht="12.75" customHeight="1" x14ac:dyDescent="0.2">
      <c r="B44" s="177"/>
      <c r="C44" s="183" t="s">
        <v>165</v>
      </c>
      <c r="D44" s="264"/>
      <c r="E44" s="126">
        <v>2493258</v>
      </c>
      <c r="F44" s="136">
        <v>1124237</v>
      </c>
    </row>
    <row r="45" spans="2:6" ht="12.75" customHeight="1" x14ac:dyDescent="0.2">
      <c r="B45" s="177"/>
      <c r="C45" s="178" t="s">
        <v>166</v>
      </c>
      <c r="D45" s="264"/>
      <c r="E45" s="294">
        <v>2383255</v>
      </c>
      <c r="F45" s="283">
        <v>0</v>
      </c>
    </row>
    <row r="46" spans="2:6" ht="12.75" customHeight="1" x14ac:dyDescent="0.2">
      <c r="B46" s="177"/>
      <c r="C46" s="178" t="s">
        <v>20</v>
      </c>
      <c r="D46" s="264"/>
      <c r="E46" s="123">
        <v>110003</v>
      </c>
      <c r="F46" s="267">
        <v>1124237</v>
      </c>
    </row>
    <row r="47" spans="2:6" ht="12.75" customHeight="1" x14ac:dyDescent="0.2">
      <c r="B47" s="177"/>
      <c r="C47" s="183" t="s">
        <v>167</v>
      </c>
      <c r="D47" s="264"/>
      <c r="E47" s="127">
        <v>-293157</v>
      </c>
      <c r="F47" s="136">
        <v>3242082</v>
      </c>
    </row>
    <row r="48" spans="2:6" ht="12.75" customHeight="1" x14ac:dyDescent="0.2">
      <c r="B48" s="177"/>
      <c r="C48" s="178" t="s">
        <v>168</v>
      </c>
      <c r="D48" s="264"/>
      <c r="E48" s="259">
        <v>1311272</v>
      </c>
      <c r="F48" s="260">
        <v>1897923</v>
      </c>
    </row>
    <row r="49" spans="2:7" ht="12.75" customHeight="1" x14ac:dyDescent="0.2">
      <c r="B49" s="177"/>
      <c r="C49" s="178" t="s">
        <v>169</v>
      </c>
      <c r="D49" s="264"/>
      <c r="E49" s="225">
        <v>136795</v>
      </c>
      <c r="F49" s="260">
        <v>2308019</v>
      </c>
    </row>
    <row r="50" spans="2:7" ht="12.75" customHeight="1" x14ac:dyDescent="0.2">
      <c r="B50" s="177"/>
      <c r="C50" s="178" t="s">
        <v>170</v>
      </c>
      <c r="D50" s="264"/>
      <c r="E50" s="296">
        <v>0</v>
      </c>
      <c r="F50" s="260">
        <v>286496</v>
      </c>
    </row>
    <row r="51" spans="2:7" ht="12.75" customHeight="1" x14ac:dyDescent="0.2">
      <c r="B51" s="177"/>
      <c r="C51" s="178" t="s">
        <v>171</v>
      </c>
      <c r="D51" s="264"/>
      <c r="E51" s="225">
        <v>-1198214</v>
      </c>
      <c r="F51" s="260">
        <v>-942410</v>
      </c>
    </row>
    <row r="52" spans="2:7" ht="12.75" customHeight="1" x14ac:dyDescent="0.2">
      <c r="B52" s="177"/>
      <c r="C52" s="178" t="s">
        <v>172</v>
      </c>
      <c r="D52" s="264"/>
      <c r="E52" s="259">
        <v>-268000</v>
      </c>
      <c r="F52" s="260">
        <v>-307946</v>
      </c>
    </row>
    <row r="53" spans="2:7" ht="12.75" customHeight="1" x14ac:dyDescent="0.2">
      <c r="B53" s="177"/>
      <c r="C53" s="178" t="s">
        <v>194</v>
      </c>
      <c r="D53" s="264"/>
      <c r="E53" s="259">
        <v>-275010</v>
      </c>
      <c r="F53" s="262">
        <v>0</v>
      </c>
    </row>
    <row r="54" spans="2:7" s="269" customFormat="1" ht="12.75" customHeight="1" x14ac:dyDescent="0.2">
      <c r="B54" s="268"/>
      <c r="C54" s="178"/>
      <c r="D54" s="264"/>
      <c r="E54" s="265"/>
      <c r="F54" s="260"/>
    </row>
    <row r="55" spans="2:7" s="269" customFormat="1" ht="12.75" customHeight="1" x14ac:dyDescent="0.2">
      <c r="B55" s="268"/>
      <c r="C55" s="270" t="s">
        <v>173</v>
      </c>
      <c r="D55" s="271"/>
      <c r="E55" s="187">
        <v>140</v>
      </c>
      <c r="F55" s="219">
        <v>-12134</v>
      </c>
    </row>
    <row r="56" spans="2:7" ht="12.75" customHeight="1" x14ac:dyDescent="0.2">
      <c r="B56" s="177"/>
      <c r="C56" s="263" t="s">
        <v>174</v>
      </c>
      <c r="D56" s="264"/>
      <c r="E56" s="140">
        <v>335492</v>
      </c>
      <c r="F56" s="255">
        <v>-3403369</v>
      </c>
    </row>
    <row r="57" spans="2:7" s="269" customFormat="1" ht="12.75" customHeight="1" x14ac:dyDescent="0.2">
      <c r="B57" s="182"/>
      <c r="C57" s="178" t="s">
        <v>175</v>
      </c>
      <c r="D57" s="264"/>
      <c r="E57" s="259">
        <v>253942</v>
      </c>
      <c r="F57" s="260">
        <v>3657311</v>
      </c>
      <c r="G57" s="102"/>
    </row>
    <row r="58" spans="2:7" s="172" customFormat="1" ht="12.75" customHeight="1" thickBot="1" x14ac:dyDescent="0.25">
      <c r="B58" s="236"/>
      <c r="C58" s="272" t="s">
        <v>176</v>
      </c>
      <c r="D58" s="273"/>
      <c r="E58" s="274">
        <v>589434</v>
      </c>
      <c r="F58" s="275">
        <v>253942</v>
      </c>
      <c r="G58" s="235"/>
    </row>
    <row r="59" spans="2:7" s="172" customFormat="1" ht="12.75" customHeight="1" x14ac:dyDescent="0.2">
      <c r="B59" s="276"/>
      <c r="C59" s="112"/>
      <c r="D59" s="183"/>
      <c r="E59" s="103"/>
      <c r="F59" s="277"/>
      <c r="G59" s="278"/>
    </row>
    <row r="60" spans="2:7" s="172" customFormat="1" ht="12.75" customHeight="1" x14ac:dyDescent="0.2">
      <c r="B60" s="276"/>
      <c r="C60" s="112"/>
      <c r="D60" s="183"/>
      <c r="G60" s="278"/>
    </row>
    <row r="61" spans="2:7" s="172" customFormat="1" ht="12.75" customHeight="1" x14ac:dyDescent="0.2">
      <c r="B61" s="276"/>
      <c r="C61" s="178"/>
      <c r="D61" s="183"/>
      <c r="G61" s="278"/>
    </row>
    <row r="62" spans="2:7" s="280" customFormat="1" ht="12.75" x14ac:dyDescent="0.2">
      <c r="B62" s="279"/>
      <c r="C62" s="354" t="s">
        <v>177</v>
      </c>
      <c r="D62" s="354"/>
      <c r="E62" s="354"/>
      <c r="F62" s="354"/>
    </row>
    <row r="63" spans="2:7" s="280" customFormat="1" ht="12.75" x14ac:dyDescent="0.2">
      <c r="C63" s="354" t="s">
        <v>188</v>
      </c>
      <c r="D63" s="354"/>
      <c r="E63" s="354"/>
      <c r="F63" s="354"/>
    </row>
    <row r="64" spans="2:7" x14ac:dyDescent="0.2">
      <c r="B64" s="281"/>
      <c r="C64" s="282"/>
      <c r="D64" s="282"/>
      <c r="E64" s="282"/>
      <c r="F64" s="161"/>
    </row>
  </sheetData>
  <mergeCells count="6">
    <mergeCell ref="C63:F63"/>
    <mergeCell ref="B1:F1"/>
    <mergeCell ref="B2:F2"/>
    <mergeCell ref="B3:F3"/>
    <mergeCell ref="B4:F4"/>
    <mergeCell ref="C62:F62"/>
  </mergeCells>
  <printOptions horizontalCentered="1" verticalCentered="1"/>
  <pageMargins left="0.78740157480314965" right="0.78740157480314965" top="2.7559055118110236" bottom="0.98425196850393704" header="0.51181102362204722" footer="0.59055118110236227"/>
  <pageSetup paperSize="9" scale="65" orientation="portrait" r:id="rId1"/>
  <headerFooter scaleWithDoc="0" alignWithMargins="0">
    <oddFooter>&amp;R&amp;"Arial,Negrita"&amp;9&amp;P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6347D-7346-4695-BDCE-E1516FD60BED}">
  <sheetPr>
    <tabColor rgb="FF00B050"/>
    <pageSetUpPr fitToPage="1"/>
  </sheetPr>
  <dimension ref="A1:F49"/>
  <sheetViews>
    <sheetView showGridLines="0" zoomScale="90" zoomScaleNormal="90" zoomScaleSheetLayoutView="90" zoomScalePageLayoutView="70" workbookViewId="0">
      <selection sqref="A1:E1"/>
    </sheetView>
  </sheetViews>
  <sheetFormatPr baseColWidth="10" defaultColWidth="10.140625" defaultRowHeight="12" x14ac:dyDescent="0.2"/>
  <cols>
    <col min="1" max="1" width="1" style="101" customWidth="1"/>
    <col min="2" max="2" width="82.140625" style="101" customWidth="1"/>
    <col min="3" max="3" width="13.28515625" style="102" customWidth="1"/>
    <col min="4" max="4" width="14" style="102" customWidth="1"/>
    <col min="5" max="5" width="14" style="101" customWidth="1"/>
    <col min="6" max="6" width="1" style="101" customWidth="1"/>
    <col min="7" max="16384" width="10.140625" style="101"/>
  </cols>
  <sheetData>
    <row r="1" spans="1:6" s="98" customFormat="1" ht="36" customHeight="1" x14ac:dyDescent="0.25">
      <c r="A1" s="338" t="s">
        <v>195</v>
      </c>
      <c r="B1" s="338"/>
      <c r="C1" s="338"/>
      <c r="D1" s="338"/>
      <c r="E1" s="338"/>
    </row>
    <row r="2" spans="1:6" s="98" customFormat="1" ht="15.75" x14ac:dyDescent="0.25">
      <c r="A2" s="99"/>
      <c r="B2" s="99"/>
      <c r="C2" s="100"/>
      <c r="D2" s="100"/>
      <c r="E2" s="99"/>
    </row>
    <row r="3" spans="1:6" s="98" customFormat="1" ht="15" x14ac:dyDescent="0.25">
      <c r="A3" s="339" t="s">
        <v>207</v>
      </c>
      <c r="B3" s="340"/>
      <c r="C3" s="340"/>
      <c r="D3" s="340"/>
      <c r="E3" s="340"/>
    </row>
    <row r="4" spans="1:6" s="98" customFormat="1" ht="12.75" customHeight="1" x14ac:dyDescent="0.2">
      <c r="A4" s="341" t="s">
        <v>42</v>
      </c>
      <c r="B4" s="341"/>
      <c r="C4" s="341"/>
      <c r="D4" s="341"/>
      <c r="E4" s="341"/>
    </row>
    <row r="5" spans="1:6" x14ac:dyDescent="0.2">
      <c r="A5" s="342"/>
      <c r="B5" s="342"/>
      <c r="C5" s="342"/>
      <c r="D5" s="342"/>
      <c r="E5" s="342"/>
    </row>
    <row r="6" spans="1:6" ht="12" customHeight="1" thickBot="1" x14ac:dyDescent="0.25"/>
    <row r="7" spans="1:6" s="98" customFormat="1" ht="12.75" customHeight="1" x14ac:dyDescent="0.2">
      <c r="A7" s="103"/>
      <c r="B7" s="104"/>
      <c r="C7" s="105" t="s">
        <v>43</v>
      </c>
      <c r="D7" s="106" t="s">
        <v>44</v>
      </c>
      <c r="E7" s="107" t="s">
        <v>44</v>
      </c>
    </row>
    <row r="8" spans="1:6" s="98" customFormat="1" ht="12.75" customHeight="1" x14ac:dyDescent="0.2">
      <c r="A8" s="103"/>
      <c r="B8" s="108"/>
      <c r="C8" s="109" t="s">
        <v>46</v>
      </c>
      <c r="D8" s="110">
        <v>2018</v>
      </c>
      <c r="E8" s="111">
        <v>2017</v>
      </c>
    </row>
    <row r="9" spans="1:6" ht="12.75" customHeight="1" x14ac:dyDescent="0.2">
      <c r="A9" s="112"/>
      <c r="B9" s="113"/>
      <c r="C9" s="114"/>
      <c r="D9" s="115"/>
      <c r="E9" s="116"/>
    </row>
    <row r="10" spans="1:6" s="98" customFormat="1" ht="12.75" customHeight="1" x14ac:dyDescent="0.2">
      <c r="A10" s="103"/>
      <c r="B10" s="117" t="s">
        <v>90</v>
      </c>
      <c r="C10" s="118" t="s">
        <v>208</v>
      </c>
      <c r="D10" s="119">
        <v>3058218</v>
      </c>
      <c r="E10" s="120">
        <v>2621658</v>
      </c>
      <c r="F10" s="121"/>
    </row>
    <row r="11" spans="1:6" s="98" customFormat="1" ht="12.75" customHeight="1" x14ac:dyDescent="0.2">
      <c r="A11" s="103"/>
      <c r="B11" s="122" t="s">
        <v>92</v>
      </c>
      <c r="C11" s="118"/>
      <c r="D11" s="316">
        <v>3058218</v>
      </c>
      <c r="E11" s="124">
        <v>2621658</v>
      </c>
    </row>
    <row r="12" spans="1:6" s="98" customFormat="1" ht="12.75" customHeight="1" x14ac:dyDescent="0.2">
      <c r="A12" s="103"/>
      <c r="B12" s="125" t="s">
        <v>93</v>
      </c>
      <c r="C12" s="118" t="s">
        <v>60</v>
      </c>
      <c r="D12" s="126">
        <v>2622504</v>
      </c>
      <c r="E12" s="128">
        <v>3680076</v>
      </c>
    </row>
    <row r="13" spans="1:6" s="98" customFormat="1" ht="12.75" customHeight="1" x14ac:dyDescent="0.2">
      <c r="A13" s="103"/>
      <c r="B13" s="117" t="s">
        <v>94</v>
      </c>
      <c r="C13" s="118" t="s">
        <v>209</v>
      </c>
      <c r="D13" s="127">
        <v>-1390599</v>
      </c>
      <c r="E13" s="128">
        <v>-2828382</v>
      </c>
    </row>
    <row r="14" spans="1:6" s="98" customFormat="1" ht="12.75" customHeight="1" x14ac:dyDescent="0.2">
      <c r="A14" s="103"/>
      <c r="B14" s="122" t="s">
        <v>96</v>
      </c>
      <c r="C14" s="118"/>
      <c r="D14" s="129">
        <v>-543461</v>
      </c>
      <c r="E14" s="130">
        <v>-948293</v>
      </c>
    </row>
    <row r="15" spans="1:6" s="98" customFormat="1" ht="12.75" customHeight="1" x14ac:dyDescent="0.2">
      <c r="A15" s="103"/>
      <c r="B15" s="122" t="s">
        <v>29</v>
      </c>
      <c r="C15" s="118"/>
      <c r="D15" s="129">
        <v>-847138</v>
      </c>
      <c r="E15" s="130">
        <v>-1880089</v>
      </c>
    </row>
    <row r="16" spans="1:6" ht="12.75" customHeight="1" x14ac:dyDescent="0.2">
      <c r="A16" s="112"/>
      <c r="B16" s="117" t="s">
        <v>97</v>
      </c>
      <c r="C16" s="118"/>
      <c r="D16" s="126">
        <v>252958</v>
      </c>
      <c r="E16" s="128">
        <v>-61285</v>
      </c>
    </row>
    <row r="17" spans="1:5" ht="12.75" hidden="1" customHeight="1" x14ac:dyDescent="0.2">
      <c r="A17" s="112"/>
      <c r="B17" s="122" t="s">
        <v>30</v>
      </c>
      <c r="C17" s="118"/>
      <c r="D17" s="123">
        <v>0</v>
      </c>
      <c r="E17" s="131">
        <v>0</v>
      </c>
    </row>
    <row r="18" spans="1:5" ht="12.75" customHeight="1" x14ac:dyDescent="0.2">
      <c r="A18" s="112"/>
      <c r="B18" s="122" t="s">
        <v>98</v>
      </c>
      <c r="C18" s="118"/>
      <c r="D18" s="132">
        <v>252958</v>
      </c>
      <c r="E18" s="133">
        <v>-61285</v>
      </c>
    </row>
    <row r="19" spans="1:5" x14ac:dyDescent="0.2">
      <c r="A19" s="112"/>
      <c r="B19" s="117" t="s">
        <v>99</v>
      </c>
      <c r="C19" s="118" t="s">
        <v>210</v>
      </c>
      <c r="D19" s="127">
        <v>-2734997</v>
      </c>
      <c r="E19" s="128">
        <v>-2808355</v>
      </c>
    </row>
    <row r="20" spans="1:5" x14ac:dyDescent="0.2">
      <c r="A20" s="112"/>
      <c r="B20" s="134" t="s">
        <v>31</v>
      </c>
      <c r="C20" s="118"/>
      <c r="D20" s="129">
        <v>-2181251</v>
      </c>
      <c r="E20" s="130">
        <v>-2246600</v>
      </c>
    </row>
    <row r="21" spans="1:5" ht="12.75" customHeight="1" x14ac:dyDescent="0.2">
      <c r="A21" s="112"/>
      <c r="B21" s="134" t="s">
        <v>32</v>
      </c>
      <c r="C21" s="118"/>
      <c r="D21" s="129">
        <v>-553746</v>
      </c>
      <c r="E21" s="130">
        <v>-561755</v>
      </c>
    </row>
    <row r="22" spans="1:5" ht="12.75" hidden="1" customHeight="1" x14ac:dyDescent="0.2">
      <c r="A22" s="112"/>
      <c r="B22" s="134" t="s">
        <v>33</v>
      </c>
      <c r="C22" s="118" t="s">
        <v>101</v>
      </c>
      <c r="D22" s="135">
        <v>0</v>
      </c>
      <c r="E22" s="130">
        <v>0</v>
      </c>
    </row>
    <row r="23" spans="1:5" ht="12.75" customHeight="1" x14ac:dyDescent="0.2">
      <c r="A23" s="112"/>
      <c r="B23" s="117" t="s">
        <v>102</v>
      </c>
      <c r="C23" s="118"/>
      <c r="D23" s="127">
        <v>-1267279</v>
      </c>
      <c r="E23" s="128">
        <v>-1449902</v>
      </c>
    </row>
    <row r="24" spans="1:5" ht="12.75" customHeight="1" x14ac:dyDescent="0.2">
      <c r="A24" s="112"/>
      <c r="B24" s="134" t="s">
        <v>34</v>
      </c>
      <c r="C24" s="118"/>
      <c r="D24" s="129">
        <v>-1392949</v>
      </c>
      <c r="E24" s="130">
        <v>-1640842</v>
      </c>
    </row>
    <row r="25" spans="1:5" ht="12.75" customHeight="1" x14ac:dyDescent="0.2">
      <c r="A25" s="112"/>
      <c r="B25" s="134" t="s">
        <v>35</v>
      </c>
      <c r="C25" s="118"/>
      <c r="D25" s="129">
        <v>-8109</v>
      </c>
      <c r="E25" s="133">
        <v>190940</v>
      </c>
    </row>
    <row r="26" spans="1:5" ht="12.75" customHeight="1" x14ac:dyDescent="0.2">
      <c r="A26" s="112"/>
      <c r="B26" s="134" t="s">
        <v>36</v>
      </c>
      <c r="C26" s="118"/>
      <c r="D26" s="129">
        <v>133779</v>
      </c>
      <c r="E26" s="131">
        <v>0</v>
      </c>
    </row>
    <row r="27" spans="1:5" s="98" customFormat="1" ht="12.75" customHeight="1" x14ac:dyDescent="0.2">
      <c r="A27" s="103"/>
      <c r="B27" s="125" t="s">
        <v>37</v>
      </c>
      <c r="C27" s="118" t="s">
        <v>211</v>
      </c>
      <c r="D27" s="127">
        <v>-2521525</v>
      </c>
      <c r="E27" s="128">
        <v>-1949143</v>
      </c>
    </row>
    <row r="28" spans="1:5" s="98" customFormat="1" ht="12.75" customHeight="1" x14ac:dyDescent="0.2">
      <c r="A28" s="103"/>
      <c r="B28" s="125" t="s">
        <v>38</v>
      </c>
      <c r="C28" s="118"/>
      <c r="D28" s="126">
        <v>169395</v>
      </c>
      <c r="E28" s="137">
        <v>194516</v>
      </c>
    </row>
    <row r="29" spans="1:5" s="98" customFormat="1" ht="12.75" customHeight="1" x14ac:dyDescent="0.2">
      <c r="A29" s="103"/>
      <c r="B29" s="125" t="s">
        <v>104</v>
      </c>
      <c r="C29" s="118"/>
      <c r="D29" s="147">
        <v>30000</v>
      </c>
      <c r="E29" s="137">
        <v>-106931</v>
      </c>
    </row>
    <row r="30" spans="1:5" s="98" customFormat="1" ht="12.75" customHeight="1" x14ac:dyDescent="0.2">
      <c r="A30" s="103"/>
      <c r="B30" s="138" t="s">
        <v>105</v>
      </c>
      <c r="C30" s="118"/>
      <c r="D30" s="317">
        <v>-1171</v>
      </c>
      <c r="E30" s="139">
        <v>-613</v>
      </c>
    </row>
    <row r="31" spans="1:5" ht="12.75" customHeight="1" x14ac:dyDescent="0.2">
      <c r="A31" s="103"/>
      <c r="B31" s="117" t="s">
        <v>106</v>
      </c>
      <c r="C31" s="118"/>
      <c r="D31" s="140">
        <v>-1782496</v>
      </c>
      <c r="E31" s="141">
        <v>-2708361</v>
      </c>
    </row>
    <row r="32" spans="1:5" s="98" customFormat="1" ht="12.75" customHeight="1" x14ac:dyDescent="0.2">
      <c r="A32" s="112"/>
      <c r="B32" s="122"/>
      <c r="C32" s="118"/>
      <c r="D32" s="142"/>
      <c r="E32" s="130"/>
    </row>
    <row r="33" spans="1:5" s="98" customFormat="1" ht="12.75" hidden="1" customHeight="1" x14ac:dyDescent="0.2">
      <c r="A33" s="112"/>
      <c r="B33" s="117" t="s">
        <v>107</v>
      </c>
      <c r="C33" s="118"/>
      <c r="D33" s="127"/>
      <c r="E33" s="143"/>
    </row>
    <row r="34" spans="1:5" ht="12.75" hidden="1" customHeight="1" x14ac:dyDescent="0.2">
      <c r="A34" s="103"/>
      <c r="B34" s="117"/>
      <c r="C34" s="118"/>
      <c r="D34" s="127"/>
      <c r="E34" s="128"/>
    </row>
    <row r="35" spans="1:5" s="98" customFormat="1" ht="12.75" hidden="1" customHeight="1" x14ac:dyDescent="0.2">
      <c r="A35" s="103"/>
      <c r="B35" s="134"/>
      <c r="C35" s="118"/>
      <c r="D35" s="129"/>
      <c r="E35" s="130"/>
    </row>
    <row r="36" spans="1:5" s="98" customFormat="1" ht="12.75" customHeight="1" x14ac:dyDescent="0.2">
      <c r="A36" s="103"/>
      <c r="B36" s="117" t="s">
        <v>107</v>
      </c>
      <c r="C36" s="118"/>
      <c r="D36" s="127">
        <v>677</v>
      </c>
      <c r="E36" s="128">
        <v>5540</v>
      </c>
    </row>
    <row r="37" spans="1:5" s="98" customFormat="1" ht="12.75" customHeight="1" x14ac:dyDescent="0.2">
      <c r="A37" s="103"/>
      <c r="B37" s="117" t="s">
        <v>109</v>
      </c>
      <c r="C37" s="118"/>
      <c r="D37" s="127">
        <v>-346786</v>
      </c>
      <c r="E37" s="128">
        <v>-295301</v>
      </c>
    </row>
    <row r="38" spans="1:5" s="98" customFormat="1" ht="12.75" customHeight="1" x14ac:dyDescent="0.2">
      <c r="A38" s="103"/>
      <c r="B38" s="125" t="s">
        <v>39</v>
      </c>
      <c r="C38" s="118"/>
      <c r="D38" s="127">
        <v>140</v>
      </c>
      <c r="E38" s="148">
        <v>-12134</v>
      </c>
    </row>
    <row r="39" spans="1:5" s="98" customFormat="1" ht="12.75" customHeight="1" x14ac:dyDescent="0.2">
      <c r="A39" s="103"/>
      <c r="B39" s="117" t="s">
        <v>110</v>
      </c>
      <c r="C39" s="118"/>
      <c r="D39" s="147">
        <v>0</v>
      </c>
      <c r="E39" s="146">
        <v>-137779</v>
      </c>
    </row>
    <row r="40" spans="1:5" ht="12.75" customHeight="1" x14ac:dyDescent="0.2">
      <c r="A40" s="112"/>
      <c r="B40" s="117" t="s">
        <v>111</v>
      </c>
      <c r="C40" s="118"/>
      <c r="D40" s="140">
        <v>-345969</v>
      </c>
      <c r="E40" s="141">
        <v>-439674</v>
      </c>
    </row>
    <row r="41" spans="1:5" ht="12.75" customHeight="1" x14ac:dyDescent="0.2">
      <c r="A41" s="112"/>
      <c r="B41" s="117" t="s">
        <v>112</v>
      </c>
      <c r="C41" s="118"/>
      <c r="D41" s="149">
        <v>-2128465</v>
      </c>
      <c r="E41" s="141">
        <v>-3148035</v>
      </c>
    </row>
    <row r="42" spans="1:5" ht="12.75" customHeight="1" x14ac:dyDescent="0.2">
      <c r="A42" s="112"/>
      <c r="B42" s="134" t="s">
        <v>113</v>
      </c>
      <c r="C42" s="118" t="s">
        <v>100</v>
      </c>
      <c r="D42" s="150">
        <v>875711</v>
      </c>
      <c r="E42" s="151">
        <v>1501155</v>
      </c>
    </row>
    <row r="43" spans="1:5" ht="12.75" customHeight="1" x14ac:dyDescent="0.2">
      <c r="A43" s="112"/>
      <c r="B43" s="117" t="s">
        <v>212</v>
      </c>
      <c r="C43" s="118"/>
      <c r="D43" s="149">
        <v>-1252754</v>
      </c>
      <c r="E43" s="141">
        <v>-1646880</v>
      </c>
    </row>
    <row r="44" spans="1:5" ht="12.75" customHeight="1" x14ac:dyDescent="0.2">
      <c r="A44" s="112"/>
      <c r="B44" s="134" t="s">
        <v>213</v>
      </c>
      <c r="C44" s="118"/>
      <c r="D44" s="318">
        <v>0</v>
      </c>
      <c r="E44" s="319">
        <v>0</v>
      </c>
    </row>
    <row r="45" spans="1:5" ht="12.75" customHeight="1" thickBot="1" x14ac:dyDescent="0.25">
      <c r="A45" s="112"/>
      <c r="B45" s="320" t="s">
        <v>214</v>
      </c>
      <c r="C45" s="321"/>
      <c r="D45" s="322">
        <v>-1252754</v>
      </c>
      <c r="E45" s="323">
        <v>-1646880</v>
      </c>
    </row>
    <row r="46" spans="1:5" ht="12.75" customHeight="1" x14ac:dyDescent="0.2">
      <c r="A46" s="112"/>
      <c r="B46" s="103"/>
      <c r="C46" s="156"/>
      <c r="D46" s="158"/>
      <c r="E46" s="158"/>
    </row>
    <row r="47" spans="1:5" ht="6.75" customHeight="1" x14ac:dyDescent="0.2">
      <c r="A47" s="112"/>
      <c r="B47" s="343" t="s">
        <v>215</v>
      </c>
      <c r="C47" s="343"/>
      <c r="D47" s="343"/>
      <c r="E47" s="343"/>
    </row>
    <row r="48" spans="1:5" ht="17.100000000000001" customHeight="1" x14ac:dyDescent="0.2">
      <c r="A48" s="112"/>
      <c r="B48" s="343"/>
      <c r="C48" s="343"/>
      <c r="D48" s="343"/>
      <c r="E48" s="343"/>
    </row>
    <row r="49" spans="1:5" ht="12.75" customHeight="1" x14ac:dyDescent="0.2">
      <c r="A49" s="112"/>
      <c r="B49" s="159"/>
      <c r="E49" s="160"/>
    </row>
  </sheetData>
  <mergeCells count="5">
    <mergeCell ref="A1:E1"/>
    <mergeCell ref="A3:E3"/>
    <mergeCell ref="A4:E4"/>
    <mergeCell ref="A5:E5"/>
    <mergeCell ref="B47:E48"/>
  </mergeCells>
  <pageMargins left="0.59055118110236227" right="0.59055118110236227" top="1.7716535433070868" bottom="0.98425196850393704" header="0.51181102362204722" footer="0.51181102362204722"/>
  <pageSetup paperSize="9" scale="71" orientation="portrait" r:id="rId1"/>
  <headerFooter scaleWithDoc="0" alignWithMargins="0"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24BA-B971-4D4D-AB00-2911E7E4A913}">
  <sheetPr>
    <tabColor rgb="FF00B050"/>
    <pageSetUpPr fitToPage="1"/>
  </sheetPr>
  <dimension ref="B1:F28"/>
  <sheetViews>
    <sheetView showGridLines="0" zoomScale="90" zoomScaleNormal="90" zoomScaleSheetLayoutView="80" workbookViewId="0"/>
  </sheetViews>
  <sheetFormatPr baseColWidth="10" defaultColWidth="10.140625" defaultRowHeight="12.75" x14ac:dyDescent="0.2"/>
  <cols>
    <col min="1" max="1" width="2.140625" style="168" customWidth="1"/>
    <col min="2" max="2" width="1" style="168" customWidth="1"/>
    <col min="3" max="3" width="84.140625" style="168" customWidth="1"/>
    <col min="4" max="5" width="12.7109375" style="168" customWidth="1"/>
    <col min="6" max="6" width="2.42578125" style="168" customWidth="1"/>
    <col min="7" max="16384" width="10.140625" style="168"/>
  </cols>
  <sheetData>
    <row r="1" spans="2:6" s="163" customFormat="1" ht="39" customHeight="1" x14ac:dyDescent="0.25">
      <c r="B1" s="338" t="s">
        <v>195</v>
      </c>
      <c r="C1" s="338"/>
      <c r="D1" s="338"/>
      <c r="E1" s="338"/>
      <c r="F1" s="162"/>
    </row>
    <row r="2" spans="2:6" s="163" customFormat="1" ht="18" x14ac:dyDescent="0.25">
      <c r="B2" s="345"/>
      <c r="C2" s="345"/>
      <c r="D2" s="345"/>
      <c r="E2" s="345"/>
    </row>
    <row r="3" spans="2:6" s="164" customFormat="1" ht="15.75" x14ac:dyDescent="0.25">
      <c r="B3" s="346" t="s">
        <v>216</v>
      </c>
      <c r="C3" s="346"/>
      <c r="D3" s="346"/>
      <c r="E3" s="346"/>
    </row>
    <row r="4" spans="2:6" s="164" customFormat="1" ht="15.75" x14ac:dyDescent="0.25">
      <c r="B4" s="346" t="s">
        <v>217</v>
      </c>
      <c r="C4" s="346"/>
      <c r="D4" s="346"/>
      <c r="E4" s="346"/>
      <c r="F4" s="165"/>
    </row>
    <row r="5" spans="2:6" s="164" customFormat="1" ht="8.4499999999999993" customHeight="1" x14ac:dyDescent="0.25">
      <c r="B5" s="299"/>
      <c r="C5" s="299"/>
      <c r="D5" s="299"/>
      <c r="E5" s="299"/>
      <c r="F5" s="165"/>
    </row>
    <row r="6" spans="2:6" s="167" customFormat="1" ht="15.75" x14ac:dyDescent="0.25">
      <c r="B6" s="346" t="s">
        <v>218</v>
      </c>
      <c r="C6" s="346"/>
      <c r="D6" s="346"/>
      <c r="E6" s="346"/>
    </row>
    <row r="7" spans="2:6" ht="14.25" x14ac:dyDescent="0.2">
      <c r="B7" s="347" t="s">
        <v>42</v>
      </c>
      <c r="C7" s="347"/>
      <c r="D7" s="347"/>
      <c r="E7" s="347"/>
    </row>
    <row r="8" spans="2:6" ht="13.5" thickBot="1" x14ac:dyDescent="0.25">
      <c r="E8" s="169"/>
    </row>
    <row r="9" spans="2:6" s="172" customFormat="1" ht="12.75" customHeight="1" x14ac:dyDescent="0.2">
      <c r="B9" s="170"/>
      <c r="C9" s="171"/>
      <c r="D9" s="106" t="s">
        <v>44</v>
      </c>
      <c r="E9" s="107" t="s">
        <v>44</v>
      </c>
    </row>
    <row r="10" spans="2:6" s="172" customFormat="1" ht="12.75" customHeight="1" x14ac:dyDescent="0.2">
      <c r="B10" s="173"/>
      <c r="C10" s="174"/>
      <c r="D10" s="175">
        <v>2018</v>
      </c>
      <c r="E10" s="176">
        <v>2017</v>
      </c>
    </row>
    <row r="11" spans="2:6" s="181" customFormat="1" ht="12.75" customHeight="1" x14ac:dyDescent="0.2">
      <c r="B11" s="177"/>
      <c r="C11" s="178"/>
      <c r="D11" s="179"/>
      <c r="E11" s="180"/>
    </row>
    <row r="12" spans="2:6" s="172" customFormat="1" ht="14.25" customHeight="1" x14ac:dyDescent="0.2">
      <c r="B12" s="182"/>
      <c r="C12" s="183" t="s">
        <v>118</v>
      </c>
      <c r="D12" s="184">
        <v>-1252754</v>
      </c>
      <c r="E12" s="324">
        <v>-1646880</v>
      </c>
    </row>
    <row r="13" spans="2:6" s="181" customFormat="1" ht="12.75" customHeight="1" x14ac:dyDescent="0.2">
      <c r="B13" s="177"/>
      <c r="C13" s="183"/>
      <c r="D13" s="135"/>
      <c r="E13" s="325"/>
      <c r="F13" s="186"/>
    </row>
    <row r="14" spans="2:6" s="181" customFormat="1" ht="12.75" customHeight="1" x14ac:dyDescent="0.2">
      <c r="B14" s="177"/>
      <c r="C14" s="183" t="s">
        <v>190</v>
      </c>
      <c r="D14" s="135"/>
      <c r="E14" s="325"/>
      <c r="F14" s="186"/>
    </row>
    <row r="15" spans="2:6" s="181" customFormat="1" ht="12.75" customHeight="1" x14ac:dyDescent="0.2">
      <c r="B15" s="177"/>
      <c r="C15" s="178" t="s">
        <v>20</v>
      </c>
      <c r="D15" s="294">
        <v>110003</v>
      </c>
      <c r="E15" s="326">
        <v>1316859</v>
      </c>
      <c r="F15" s="186"/>
    </row>
    <row r="16" spans="2:6" s="181" customFormat="1" ht="12.75" customHeight="1" x14ac:dyDescent="0.2">
      <c r="B16" s="177"/>
      <c r="C16" s="178" t="s">
        <v>191</v>
      </c>
      <c r="D16" s="294">
        <v>-27501</v>
      </c>
      <c r="E16" s="326">
        <v>-329215</v>
      </c>
      <c r="F16" s="186"/>
    </row>
    <row r="17" spans="2:5" s="172" customFormat="1" ht="12.75" customHeight="1" x14ac:dyDescent="0.2">
      <c r="B17" s="182"/>
      <c r="C17" s="183" t="s">
        <v>119</v>
      </c>
      <c r="D17" s="187">
        <v>82502</v>
      </c>
      <c r="E17" s="219">
        <v>987644</v>
      </c>
    </row>
    <row r="18" spans="2:5" s="181" customFormat="1" ht="12.75" customHeight="1" x14ac:dyDescent="0.2">
      <c r="B18" s="182"/>
      <c r="C18" s="183"/>
      <c r="D18" s="135"/>
      <c r="E18" s="325"/>
    </row>
    <row r="19" spans="2:5" s="181" customFormat="1" ht="12.75" customHeight="1" x14ac:dyDescent="0.2">
      <c r="B19" s="182"/>
      <c r="C19" s="183" t="s">
        <v>192</v>
      </c>
      <c r="D19" s="135"/>
      <c r="E19" s="325"/>
    </row>
    <row r="20" spans="2:5" s="181" customFormat="1" ht="12.75" customHeight="1" x14ac:dyDescent="0.2">
      <c r="B20" s="182"/>
      <c r="C20" s="178" t="s">
        <v>20</v>
      </c>
      <c r="D20" s="294">
        <v>-169395</v>
      </c>
      <c r="E20" s="326">
        <v>-194516</v>
      </c>
    </row>
    <row r="21" spans="2:5" s="181" customFormat="1" ht="12.75" customHeight="1" x14ac:dyDescent="0.2">
      <c r="B21" s="182"/>
      <c r="C21" s="178" t="s">
        <v>191</v>
      </c>
      <c r="D21" s="294">
        <v>42349</v>
      </c>
      <c r="E21" s="326">
        <v>48629</v>
      </c>
    </row>
    <row r="22" spans="2:5" s="181" customFormat="1" ht="12.75" customHeight="1" x14ac:dyDescent="0.2">
      <c r="B22" s="182"/>
      <c r="C22" s="183" t="s">
        <v>120</v>
      </c>
      <c r="D22" s="187">
        <v>-127046</v>
      </c>
      <c r="E22" s="219">
        <v>-145887</v>
      </c>
    </row>
    <row r="23" spans="2:5" s="181" customFormat="1" ht="12.75" customHeight="1" x14ac:dyDescent="0.2">
      <c r="B23" s="182"/>
      <c r="C23" s="178"/>
      <c r="D23" s="190"/>
      <c r="E23" s="327"/>
    </row>
    <row r="24" spans="2:5" s="181" customFormat="1" ht="12.75" customHeight="1" thickBot="1" x14ac:dyDescent="0.25">
      <c r="B24" s="192"/>
      <c r="C24" s="193" t="s">
        <v>121</v>
      </c>
      <c r="D24" s="328">
        <v>-1297298</v>
      </c>
      <c r="E24" s="328">
        <v>-805123</v>
      </c>
    </row>
    <row r="25" spans="2:5" x14ac:dyDescent="0.2">
      <c r="C25" s="196"/>
      <c r="D25" s="196"/>
      <c r="E25" s="196"/>
    </row>
    <row r="26" spans="2:5" x14ac:dyDescent="0.2">
      <c r="B26" s="344" t="s">
        <v>219</v>
      </c>
      <c r="C26" s="344"/>
      <c r="D26" s="344"/>
      <c r="E26" s="344"/>
    </row>
    <row r="27" spans="2:5" ht="15.75" customHeight="1" x14ac:dyDescent="0.2">
      <c r="B27" s="344"/>
      <c r="C27" s="344"/>
      <c r="D27" s="344"/>
      <c r="E27" s="344"/>
    </row>
    <row r="28" spans="2:5" ht="15" x14ac:dyDescent="0.2">
      <c r="B28" s="197"/>
      <c r="C28" s="198"/>
      <c r="D28" s="198"/>
      <c r="E28" s="198"/>
    </row>
  </sheetData>
  <mergeCells count="7">
    <mergeCell ref="B26:E27"/>
    <mergeCell ref="B1:E1"/>
    <mergeCell ref="B2:E2"/>
    <mergeCell ref="B3:E3"/>
    <mergeCell ref="B4:E4"/>
    <mergeCell ref="B6:E6"/>
    <mergeCell ref="B7:E7"/>
  </mergeCells>
  <printOptions horizontalCentered="1" verticalCentered="1"/>
  <pageMargins left="0.78740157480314965" right="0.78740157480314965" top="2.7559055118110236" bottom="0.98425196850393704" header="0.51181102362204722" footer="0.59055118110236227"/>
  <pageSetup paperSize="9" scale="77" orientation="portrait" r:id="rId1"/>
  <headerFooter scaleWithDoc="0" alignWithMargins="0">
    <oddFooter>&amp;R&amp;"Arial,Negrita"&amp;9&amp;P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000C-ECA6-476C-BCE5-EA4C4A5C6CB7}">
  <sheetPr>
    <tabColor rgb="FF00B050"/>
    <pageSetUpPr fitToPage="1"/>
  </sheetPr>
  <dimension ref="B2:L26"/>
  <sheetViews>
    <sheetView showGridLines="0" zoomScale="90" zoomScaleNormal="90" zoomScaleSheetLayoutView="80" workbookViewId="0"/>
  </sheetViews>
  <sheetFormatPr baseColWidth="10" defaultColWidth="10.140625" defaultRowHeight="12.75" x14ac:dyDescent="0.2"/>
  <cols>
    <col min="1" max="1" width="1.7109375" style="168" customWidth="1"/>
    <col min="2" max="2" width="1" style="168" customWidth="1"/>
    <col min="3" max="3" width="38.85546875" style="168" customWidth="1"/>
    <col min="4" max="7" width="16.28515625" style="168" customWidth="1"/>
    <col min="8" max="8" width="16.28515625" style="168" hidden="1" customWidth="1"/>
    <col min="9" max="9" width="16.28515625" style="168" customWidth="1"/>
    <col min="10" max="10" width="15.28515625" style="168" customWidth="1"/>
    <col min="11" max="11" width="16.28515625" style="168" customWidth="1"/>
    <col min="12" max="12" width="2.140625" style="168" customWidth="1"/>
    <col min="13" max="16384" width="10.140625" style="168"/>
  </cols>
  <sheetData>
    <row r="2" spans="2:12" s="163" customFormat="1" ht="18" x14ac:dyDescent="0.25">
      <c r="B2" s="352" t="s">
        <v>195</v>
      </c>
      <c r="C2" s="352"/>
      <c r="D2" s="352"/>
      <c r="E2" s="352"/>
      <c r="F2" s="352"/>
      <c r="G2" s="352"/>
      <c r="H2" s="352"/>
      <c r="I2" s="352"/>
      <c r="J2" s="352"/>
      <c r="K2" s="352"/>
      <c r="L2" s="199"/>
    </row>
    <row r="3" spans="2:12" s="163" customFormat="1" ht="18" x14ac:dyDescent="0.25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199"/>
    </row>
    <row r="4" spans="2:12" s="164" customFormat="1" ht="15.75" x14ac:dyDescent="0.25">
      <c r="B4" s="346" t="s">
        <v>220</v>
      </c>
      <c r="C4" s="346"/>
      <c r="D4" s="346"/>
      <c r="E4" s="346"/>
      <c r="F4" s="346"/>
      <c r="G4" s="346"/>
      <c r="H4" s="346"/>
      <c r="I4" s="346"/>
      <c r="J4" s="346"/>
      <c r="K4" s="346"/>
      <c r="L4" s="200"/>
    </row>
    <row r="5" spans="2:12" s="164" customFormat="1" ht="15.75" x14ac:dyDescent="0.25">
      <c r="B5" s="346" t="s">
        <v>217</v>
      </c>
      <c r="C5" s="346"/>
      <c r="D5" s="346"/>
      <c r="E5" s="346"/>
      <c r="F5" s="346"/>
      <c r="G5" s="346"/>
      <c r="H5" s="346"/>
      <c r="I5" s="346"/>
      <c r="J5" s="346"/>
      <c r="K5" s="346"/>
      <c r="L5" s="200"/>
    </row>
    <row r="6" spans="2:12" s="167" customFormat="1" ht="15.75" x14ac:dyDescent="0.25">
      <c r="B6" s="346" t="s">
        <v>123</v>
      </c>
      <c r="C6" s="346"/>
      <c r="D6" s="346"/>
      <c r="E6" s="346"/>
      <c r="F6" s="346"/>
      <c r="G6" s="346"/>
      <c r="H6" s="346"/>
      <c r="I6" s="346"/>
      <c r="J6" s="346"/>
      <c r="K6" s="346"/>
      <c r="L6" s="200"/>
    </row>
    <row r="7" spans="2:12" ht="14.25" x14ac:dyDescent="0.2">
      <c r="B7" s="347" t="s">
        <v>42</v>
      </c>
      <c r="C7" s="347"/>
      <c r="D7" s="347"/>
      <c r="E7" s="347"/>
      <c r="F7" s="347"/>
      <c r="G7" s="347"/>
      <c r="H7" s="347"/>
      <c r="I7" s="347"/>
      <c r="J7" s="347"/>
      <c r="K7" s="347"/>
      <c r="L7" s="201"/>
    </row>
    <row r="8" spans="2:12" ht="13.5" thickBot="1" x14ac:dyDescent="0.25"/>
    <row r="9" spans="2:12" s="206" customFormat="1" ht="12" x14ac:dyDescent="0.2">
      <c r="B9" s="202"/>
      <c r="C9" s="203"/>
      <c r="D9" s="204"/>
      <c r="E9" s="204"/>
      <c r="F9" s="204"/>
      <c r="G9" s="204"/>
      <c r="H9" s="204"/>
      <c r="I9" s="348" t="s">
        <v>202</v>
      </c>
      <c r="J9" s="348" t="s">
        <v>125</v>
      </c>
      <c r="K9" s="205"/>
    </row>
    <row r="10" spans="2:12" s="206" customFormat="1" ht="12.75" customHeight="1" x14ac:dyDescent="0.2">
      <c r="B10" s="207"/>
      <c r="C10" s="208"/>
      <c r="D10" s="209"/>
      <c r="E10" s="209"/>
      <c r="F10" s="210" t="s">
        <v>127</v>
      </c>
      <c r="G10" s="210"/>
      <c r="H10" s="210"/>
      <c r="I10" s="349"/>
      <c r="J10" s="349"/>
      <c r="K10" s="211"/>
    </row>
    <row r="11" spans="2:12" s="206" customFormat="1" ht="12.75" customHeight="1" x14ac:dyDescent="0.2">
      <c r="B11" s="207"/>
      <c r="C11" s="208"/>
      <c r="D11" s="209"/>
      <c r="E11" s="209"/>
      <c r="F11" s="210" t="s">
        <v>129</v>
      </c>
      <c r="G11" s="210"/>
      <c r="H11" s="210"/>
      <c r="I11" s="349"/>
      <c r="J11" s="349"/>
      <c r="K11" s="211"/>
    </row>
    <row r="12" spans="2:12" s="206" customFormat="1" ht="26.25" customHeight="1" x14ac:dyDescent="0.2">
      <c r="B12" s="212"/>
      <c r="C12" s="213"/>
      <c r="D12" s="214" t="s">
        <v>55</v>
      </c>
      <c r="E12" s="215" t="s">
        <v>130</v>
      </c>
      <c r="F12" s="215" t="s">
        <v>133</v>
      </c>
      <c r="G12" s="215" t="s">
        <v>200</v>
      </c>
      <c r="H12" s="215" t="s">
        <v>221</v>
      </c>
      <c r="I12" s="350"/>
      <c r="J12" s="350"/>
      <c r="K12" s="216" t="s">
        <v>134</v>
      </c>
    </row>
    <row r="13" spans="2:12" s="206" customFormat="1" ht="12" x14ac:dyDescent="0.2">
      <c r="B13" s="207"/>
      <c r="C13" s="208"/>
      <c r="D13" s="214"/>
      <c r="E13" s="214"/>
      <c r="F13" s="214"/>
      <c r="G13" s="214"/>
      <c r="H13" s="214"/>
      <c r="I13" s="214"/>
      <c r="J13" s="215"/>
      <c r="K13" s="216"/>
    </row>
    <row r="14" spans="2:12" s="181" customFormat="1" ht="12.75" customHeight="1" x14ac:dyDescent="0.2">
      <c r="B14" s="177"/>
      <c r="C14" s="229" t="s">
        <v>137</v>
      </c>
      <c r="D14" s="218">
        <v>212207</v>
      </c>
      <c r="E14" s="218">
        <v>9758831</v>
      </c>
      <c r="F14" s="218">
        <v>-3582309</v>
      </c>
      <c r="G14" s="218">
        <v>-8285</v>
      </c>
      <c r="H14" s="329">
        <v>0</v>
      </c>
      <c r="I14" s="218">
        <v>-594530</v>
      </c>
      <c r="J14" s="218">
        <v>261033</v>
      </c>
      <c r="K14" s="219">
        <v>6046947</v>
      </c>
      <c r="L14" s="220"/>
    </row>
    <row r="15" spans="2:12" s="181" customFormat="1" ht="12.75" customHeight="1" x14ac:dyDescent="0.2">
      <c r="B15" s="182"/>
      <c r="C15" s="234" t="s">
        <v>135</v>
      </c>
      <c r="D15" s="222">
        <v>0</v>
      </c>
      <c r="E15" s="223">
        <v>0</v>
      </c>
      <c r="F15" s="225">
        <v>-8065</v>
      </c>
      <c r="G15" s="225">
        <v>8065</v>
      </c>
      <c r="H15" s="224">
        <v>0</v>
      </c>
      <c r="I15" s="225">
        <v>-1646880</v>
      </c>
      <c r="J15" s="225">
        <v>841757</v>
      </c>
      <c r="K15" s="226">
        <v>-805123</v>
      </c>
    </row>
    <row r="16" spans="2:12" s="181" customFormat="1" ht="12.75" customHeight="1" x14ac:dyDescent="0.2">
      <c r="B16" s="182"/>
      <c r="C16" s="112" t="s">
        <v>136</v>
      </c>
      <c r="D16" s="224">
        <v>0</v>
      </c>
      <c r="E16" s="227">
        <v>0</v>
      </c>
      <c r="F16" s="225">
        <v>-594530</v>
      </c>
      <c r="G16" s="224">
        <v>0</v>
      </c>
      <c r="H16" s="224">
        <v>0</v>
      </c>
      <c r="I16" s="225">
        <v>594530</v>
      </c>
      <c r="J16" s="224">
        <v>0</v>
      </c>
      <c r="K16" s="228">
        <v>0</v>
      </c>
    </row>
    <row r="17" spans="2:12" s="181" customFormat="1" ht="12.75" customHeight="1" x14ac:dyDescent="0.2">
      <c r="B17" s="182"/>
      <c r="C17" s="112" t="s">
        <v>138</v>
      </c>
      <c r="D17" s="224">
        <v>0</v>
      </c>
      <c r="E17" s="227">
        <v>0</v>
      </c>
      <c r="F17" s="225">
        <v>-193396</v>
      </c>
      <c r="G17" s="224">
        <v>0</v>
      </c>
      <c r="H17" s="224">
        <v>0</v>
      </c>
      <c r="I17" s="224">
        <v>0</v>
      </c>
      <c r="J17" s="224">
        <v>0</v>
      </c>
      <c r="K17" s="226">
        <v>-193396</v>
      </c>
    </row>
    <row r="18" spans="2:12" s="101" customFormat="1" ht="12.75" customHeight="1" x14ac:dyDescent="0.2">
      <c r="B18" s="117"/>
      <c r="C18" s="229" t="s">
        <v>139</v>
      </c>
      <c r="D18" s="187">
        <v>212207</v>
      </c>
      <c r="E18" s="330">
        <v>9758831</v>
      </c>
      <c r="F18" s="187">
        <v>-4378300</v>
      </c>
      <c r="G18" s="330">
        <v>-220</v>
      </c>
      <c r="H18" s="330">
        <v>0</v>
      </c>
      <c r="I18" s="187">
        <v>-1646880</v>
      </c>
      <c r="J18" s="187">
        <v>1102790</v>
      </c>
      <c r="K18" s="255">
        <v>5048428</v>
      </c>
    </row>
    <row r="19" spans="2:12" s="172" customFormat="1" ht="14.25" customHeight="1" x14ac:dyDescent="0.2">
      <c r="B19" s="182"/>
      <c r="C19" s="234" t="s">
        <v>135</v>
      </c>
      <c r="D19" s="222">
        <v>0</v>
      </c>
      <c r="E19" s="223">
        <v>0</v>
      </c>
      <c r="F19" s="224">
        <v>0</v>
      </c>
      <c r="G19" s="224">
        <v>0</v>
      </c>
      <c r="H19" s="224">
        <v>0</v>
      </c>
      <c r="I19" s="225">
        <v>-1252754</v>
      </c>
      <c r="J19" s="225">
        <v>-44544</v>
      </c>
      <c r="K19" s="226">
        <v>-1297298</v>
      </c>
      <c r="L19" s="235"/>
    </row>
    <row r="20" spans="2:12" s="172" customFormat="1" ht="14.25" customHeight="1" x14ac:dyDescent="0.2">
      <c r="B20" s="117"/>
      <c r="C20" s="112" t="s">
        <v>136</v>
      </c>
      <c r="D20" s="224">
        <v>0</v>
      </c>
      <c r="E20" s="227">
        <v>0</v>
      </c>
      <c r="F20" s="225">
        <v>-1683992</v>
      </c>
      <c r="G20" s="225">
        <v>37112</v>
      </c>
      <c r="H20" s="224">
        <v>0</v>
      </c>
      <c r="I20" s="225">
        <v>1646880</v>
      </c>
      <c r="J20" s="224">
        <v>0</v>
      </c>
      <c r="K20" s="228">
        <v>0</v>
      </c>
      <c r="L20" s="235"/>
    </row>
    <row r="21" spans="2:12" s="172" customFormat="1" ht="14.25" customHeight="1" x14ac:dyDescent="0.2">
      <c r="B21" s="117"/>
      <c r="C21" s="112" t="s">
        <v>189</v>
      </c>
      <c r="D21" s="225">
        <v>50000</v>
      </c>
      <c r="E21" s="294">
        <v>4950000</v>
      </c>
      <c r="F21" s="225">
        <v>-134007</v>
      </c>
      <c r="G21" s="224">
        <v>0</v>
      </c>
      <c r="H21" s="224">
        <v>0</v>
      </c>
      <c r="I21" s="224">
        <v>0</v>
      </c>
      <c r="J21" s="224">
        <v>0</v>
      </c>
      <c r="K21" s="226">
        <v>4865993</v>
      </c>
      <c r="L21" s="235"/>
    </row>
    <row r="22" spans="2:12" s="172" customFormat="1" ht="14.25" customHeight="1" x14ac:dyDescent="0.2">
      <c r="B22" s="117"/>
      <c r="C22" s="112" t="s">
        <v>138</v>
      </c>
      <c r="D22" s="224">
        <v>0</v>
      </c>
      <c r="E22" s="224">
        <v>0</v>
      </c>
      <c r="F22" s="225">
        <v>-1311</v>
      </c>
      <c r="G22" s="225">
        <v>220</v>
      </c>
      <c r="H22" s="224">
        <v>0</v>
      </c>
      <c r="I22" s="224">
        <v>0</v>
      </c>
      <c r="J22" s="224">
        <v>0</v>
      </c>
      <c r="K22" s="226">
        <v>-1091</v>
      </c>
      <c r="L22" s="235"/>
    </row>
    <row r="23" spans="2:12" s="172" customFormat="1" ht="14.25" customHeight="1" thickBot="1" x14ac:dyDescent="0.25">
      <c r="B23" s="236"/>
      <c r="C23" s="237" t="s">
        <v>186</v>
      </c>
      <c r="D23" s="231">
        <v>262207</v>
      </c>
      <c r="E23" s="231">
        <v>14708831</v>
      </c>
      <c r="F23" s="231">
        <v>-6197610</v>
      </c>
      <c r="G23" s="231">
        <v>37112</v>
      </c>
      <c r="H23" s="231">
        <v>0</v>
      </c>
      <c r="I23" s="231">
        <v>-1252754</v>
      </c>
      <c r="J23" s="231">
        <v>1058246</v>
      </c>
      <c r="K23" s="233">
        <v>8616032</v>
      </c>
      <c r="L23" s="235"/>
    </row>
    <row r="24" spans="2:12" s="242" customFormat="1" ht="14.25" customHeight="1" x14ac:dyDescent="0.2">
      <c r="B24" s="238"/>
      <c r="C24" s="239"/>
      <c r="D24" s="240"/>
      <c r="E24" s="240"/>
      <c r="F24" s="240"/>
      <c r="G24" s="240"/>
      <c r="H24" s="240"/>
      <c r="I24" s="240"/>
      <c r="J24" s="240"/>
      <c r="K24" s="240"/>
      <c r="L24" s="241"/>
    </row>
    <row r="25" spans="2:12" x14ac:dyDescent="0.2">
      <c r="B25" s="196"/>
      <c r="C25" s="351" t="s">
        <v>222</v>
      </c>
      <c r="D25" s="351"/>
      <c r="E25" s="351"/>
      <c r="F25" s="351"/>
      <c r="G25" s="351"/>
      <c r="H25" s="351"/>
      <c r="I25" s="351"/>
      <c r="J25" s="351"/>
      <c r="K25" s="351"/>
      <c r="L25" s="245"/>
    </row>
    <row r="26" spans="2:12" x14ac:dyDescent="0.2">
      <c r="C26" s="351"/>
      <c r="D26" s="351"/>
      <c r="E26" s="351"/>
      <c r="F26" s="351"/>
      <c r="G26" s="351"/>
      <c r="H26" s="351"/>
      <c r="I26" s="351"/>
      <c r="J26" s="351"/>
      <c r="K26" s="351"/>
      <c r="L26" s="245"/>
    </row>
  </sheetData>
  <mergeCells count="9">
    <mergeCell ref="I9:I12"/>
    <mergeCell ref="J9:J12"/>
    <mergeCell ref="C25:K26"/>
    <mergeCell ref="B2:K2"/>
    <mergeCell ref="B3:K3"/>
    <mergeCell ref="B4:K4"/>
    <mergeCell ref="B5:K5"/>
    <mergeCell ref="B6:K6"/>
    <mergeCell ref="B7:K7"/>
  </mergeCells>
  <printOptions horizontalCentered="1" verticalCentered="1"/>
  <pageMargins left="0.78740157480314965" right="2.7559055118110236" top="0.59055118110236227" bottom="0.98425196850393704" header="0.19685039370078741" footer="0.59055118110236227"/>
  <pageSetup paperSize="9" scale="68" orientation="landscape" r:id="rId1"/>
  <headerFooter scaleWithDoc="0" alignWithMargins="0">
    <oddFooter>&amp;L&amp;"Arial,Negrita"&amp;9&amp;P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7C48-E76E-424C-A7EA-EAF9A6334A92}">
  <sheetPr>
    <tabColor rgb="FF00B050"/>
    <pageSetUpPr fitToPage="1"/>
  </sheetPr>
  <dimension ref="B1:G61"/>
  <sheetViews>
    <sheetView showGridLines="0" zoomScale="90" zoomScaleNormal="90" zoomScaleSheetLayoutView="80" workbookViewId="0"/>
  </sheetViews>
  <sheetFormatPr baseColWidth="10" defaultColWidth="10.140625" defaultRowHeight="12" x14ac:dyDescent="0.2"/>
  <cols>
    <col min="1" max="1" width="0.5703125" style="181" customWidth="1"/>
    <col min="2" max="2" width="1" style="181" customWidth="1"/>
    <col min="3" max="3" width="89.140625" style="181" customWidth="1"/>
    <col min="4" max="4" width="13.85546875" style="181" customWidth="1"/>
    <col min="5" max="5" width="12.7109375" style="181" customWidth="1"/>
    <col min="6" max="6" width="12.7109375" style="101" customWidth="1"/>
    <col min="7" max="7" width="1.28515625" style="181" customWidth="1"/>
    <col min="8" max="16384" width="10.140625" style="181"/>
  </cols>
  <sheetData>
    <row r="1" spans="2:7" s="172" customFormat="1" ht="36.950000000000003" customHeight="1" x14ac:dyDescent="0.25">
      <c r="B1" s="338" t="s">
        <v>195</v>
      </c>
      <c r="C1" s="338"/>
      <c r="D1" s="338"/>
      <c r="E1" s="338"/>
      <c r="F1" s="338"/>
      <c r="G1" s="162"/>
    </row>
    <row r="2" spans="2:7" s="172" customFormat="1" ht="18" x14ac:dyDescent="0.25">
      <c r="B2" s="345"/>
      <c r="C2" s="345"/>
      <c r="D2" s="345"/>
      <c r="E2" s="345"/>
      <c r="F2" s="345"/>
    </row>
    <row r="3" spans="2:7" s="172" customFormat="1" ht="15" x14ac:dyDescent="0.25">
      <c r="B3" s="353" t="s">
        <v>223</v>
      </c>
      <c r="C3" s="353"/>
      <c r="D3" s="353"/>
      <c r="E3" s="353"/>
      <c r="F3" s="353"/>
    </row>
    <row r="4" spans="2:7" ht="14.25" x14ac:dyDescent="0.2">
      <c r="B4" s="347" t="s">
        <v>42</v>
      </c>
      <c r="C4" s="347"/>
      <c r="D4" s="347"/>
      <c r="E4" s="347"/>
      <c r="F4" s="347"/>
    </row>
    <row r="6" spans="2:7" ht="12.75" thickBot="1" x14ac:dyDescent="0.25"/>
    <row r="7" spans="2:7" s="172" customFormat="1" ht="12.75" customHeight="1" x14ac:dyDescent="0.2">
      <c r="B7" s="170"/>
      <c r="C7" s="171"/>
      <c r="D7" s="246" t="s">
        <v>43</v>
      </c>
      <c r="E7" s="247" t="s">
        <v>44</v>
      </c>
      <c r="F7" s="248" t="s">
        <v>44</v>
      </c>
    </row>
    <row r="8" spans="2:7" s="172" customFormat="1" ht="12.75" customHeight="1" x14ac:dyDescent="0.2">
      <c r="B8" s="173"/>
      <c r="C8" s="174"/>
      <c r="D8" s="174" t="s">
        <v>46</v>
      </c>
      <c r="E8" s="249">
        <v>2018</v>
      </c>
      <c r="F8" s="250">
        <v>2017</v>
      </c>
    </row>
    <row r="9" spans="2:7" ht="12.75" customHeight="1" x14ac:dyDescent="0.2">
      <c r="B9" s="177"/>
      <c r="C9" s="251"/>
      <c r="D9" s="234"/>
      <c r="E9" s="252"/>
      <c r="F9" s="253"/>
    </row>
    <row r="10" spans="2:7" s="172" customFormat="1" ht="12.75" customHeight="1" x14ac:dyDescent="0.2">
      <c r="B10" s="182"/>
      <c r="C10" s="183" t="s">
        <v>141</v>
      </c>
      <c r="D10" s="254"/>
      <c r="E10" s="140">
        <v>-2165808</v>
      </c>
      <c r="F10" s="255">
        <v>-6480126</v>
      </c>
      <c r="G10" s="181"/>
    </row>
    <row r="11" spans="2:7" ht="12.75" customHeight="1" x14ac:dyDescent="0.2">
      <c r="B11" s="177"/>
      <c r="C11" s="183" t="s">
        <v>142</v>
      </c>
      <c r="D11" s="256"/>
      <c r="E11" s="257">
        <v>-2128465</v>
      </c>
      <c r="F11" s="226">
        <v>-3148035</v>
      </c>
    </row>
    <row r="12" spans="2:7" ht="12.75" customHeight="1" x14ac:dyDescent="0.2">
      <c r="B12" s="177"/>
      <c r="C12" s="183" t="s">
        <v>143</v>
      </c>
      <c r="D12" s="256"/>
      <c r="E12" s="258">
        <v>183374</v>
      </c>
      <c r="F12" s="226">
        <v>-1279513</v>
      </c>
    </row>
    <row r="13" spans="2:7" ht="12.75" customHeight="1" x14ac:dyDescent="0.2">
      <c r="B13" s="177"/>
      <c r="C13" s="178" t="s">
        <v>37</v>
      </c>
      <c r="D13" s="118" t="s">
        <v>211</v>
      </c>
      <c r="E13" s="259">
        <v>2521525</v>
      </c>
      <c r="F13" s="260">
        <v>1949143</v>
      </c>
    </row>
    <row r="14" spans="2:7" ht="12.75" customHeight="1" x14ac:dyDescent="0.2">
      <c r="B14" s="177"/>
      <c r="C14" s="178" t="s">
        <v>144</v>
      </c>
      <c r="D14" s="118"/>
      <c r="E14" s="225">
        <v>137779</v>
      </c>
      <c r="F14" s="260">
        <v>99331</v>
      </c>
    </row>
    <row r="15" spans="2:7" s="172" customFormat="1" ht="12.75" customHeight="1" x14ac:dyDescent="0.2">
      <c r="B15" s="182"/>
      <c r="C15" s="178" t="s">
        <v>109</v>
      </c>
      <c r="D15" s="118"/>
      <c r="E15" s="259">
        <v>346786</v>
      </c>
      <c r="F15" s="260">
        <v>295301</v>
      </c>
      <c r="G15" s="181"/>
    </row>
    <row r="16" spans="2:7" s="172" customFormat="1" ht="12.75" customHeight="1" x14ac:dyDescent="0.2">
      <c r="B16" s="182"/>
      <c r="C16" s="178" t="s">
        <v>107</v>
      </c>
      <c r="D16" s="118"/>
      <c r="E16" s="259">
        <v>-677</v>
      </c>
      <c r="F16" s="260">
        <v>-5540</v>
      </c>
      <c r="G16" s="181"/>
    </row>
    <row r="17" spans="2:7" ht="12.75" customHeight="1" x14ac:dyDescent="0.2">
      <c r="B17" s="182"/>
      <c r="C17" s="178" t="s">
        <v>39</v>
      </c>
      <c r="D17" s="256"/>
      <c r="E17" s="261">
        <v>-140</v>
      </c>
      <c r="F17" s="260">
        <v>12134</v>
      </c>
    </row>
    <row r="18" spans="2:7" ht="12.75" customHeight="1" x14ac:dyDescent="0.2">
      <c r="B18" s="182"/>
      <c r="C18" s="178" t="s">
        <v>145</v>
      </c>
      <c r="D18" s="256"/>
      <c r="E18" s="225">
        <v>-169395</v>
      </c>
      <c r="F18" s="260">
        <v>-194516</v>
      </c>
    </row>
    <row r="19" spans="2:7" ht="12.75" customHeight="1" x14ac:dyDescent="0.2">
      <c r="B19" s="182"/>
      <c r="C19" s="178" t="s">
        <v>146</v>
      </c>
      <c r="D19" s="256"/>
      <c r="E19" s="225">
        <v>-30000</v>
      </c>
      <c r="F19" s="260">
        <v>106931</v>
      </c>
    </row>
    <row r="20" spans="2:7" ht="12.75" customHeight="1" x14ac:dyDescent="0.2">
      <c r="B20" s="182"/>
      <c r="C20" s="178" t="s">
        <v>147</v>
      </c>
      <c r="D20" s="256"/>
      <c r="E20" s="224">
        <v>0</v>
      </c>
      <c r="F20" s="260">
        <v>137779</v>
      </c>
    </row>
    <row r="21" spans="2:7" ht="12.75" customHeight="1" x14ac:dyDescent="0.2">
      <c r="B21" s="182"/>
      <c r="C21" s="178" t="s">
        <v>148</v>
      </c>
      <c r="D21" s="256"/>
      <c r="E21" s="225">
        <v>-2622504</v>
      </c>
      <c r="F21" s="260">
        <v>-3680076</v>
      </c>
    </row>
    <row r="22" spans="2:7" ht="12.75" customHeight="1" x14ac:dyDescent="0.2">
      <c r="B22" s="177"/>
      <c r="C22" s="183" t="s">
        <v>149</v>
      </c>
      <c r="D22" s="254"/>
      <c r="E22" s="257">
        <v>-306164</v>
      </c>
      <c r="F22" s="226">
        <v>-2343046</v>
      </c>
    </row>
    <row r="23" spans="2:7" ht="12.75" customHeight="1" x14ac:dyDescent="0.2">
      <c r="B23" s="177"/>
      <c r="C23" s="178" t="s">
        <v>150</v>
      </c>
      <c r="D23" s="256"/>
      <c r="E23" s="261">
        <v>-105669</v>
      </c>
      <c r="F23" s="260">
        <v>147051</v>
      </c>
    </row>
    <row r="24" spans="2:7" ht="12.75" customHeight="1" x14ac:dyDescent="0.2">
      <c r="B24" s="177"/>
      <c r="C24" s="178" t="s">
        <v>151</v>
      </c>
      <c r="D24" s="256"/>
      <c r="E24" s="261">
        <v>-397543</v>
      </c>
      <c r="F24" s="260">
        <v>-974292</v>
      </c>
    </row>
    <row r="25" spans="2:7" s="172" customFormat="1" ht="12.75" customHeight="1" x14ac:dyDescent="0.2">
      <c r="B25" s="182"/>
      <c r="C25" s="178" t="s">
        <v>152</v>
      </c>
      <c r="D25" s="256"/>
      <c r="E25" s="261">
        <v>231028</v>
      </c>
      <c r="F25" s="260">
        <v>-1413661</v>
      </c>
      <c r="G25" s="181"/>
    </row>
    <row r="26" spans="2:7" ht="12.75" hidden="1" customHeight="1" x14ac:dyDescent="0.2">
      <c r="B26" s="182"/>
      <c r="C26" s="178" t="s">
        <v>224</v>
      </c>
      <c r="D26" s="256"/>
      <c r="E26" s="261"/>
      <c r="F26" s="260">
        <v>0</v>
      </c>
    </row>
    <row r="27" spans="2:7" ht="12.75" customHeight="1" x14ac:dyDescent="0.2">
      <c r="B27" s="182"/>
      <c r="C27" s="178" t="s">
        <v>153</v>
      </c>
      <c r="D27" s="256"/>
      <c r="E27" s="261">
        <v>-33980</v>
      </c>
      <c r="F27" s="260">
        <v>-102144</v>
      </c>
    </row>
    <row r="28" spans="2:7" ht="12.75" customHeight="1" x14ac:dyDescent="0.2">
      <c r="B28" s="177"/>
      <c r="C28" s="103" t="s">
        <v>154</v>
      </c>
      <c r="D28" s="254"/>
      <c r="E28" s="257">
        <v>85447</v>
      </c>
      <c r="F28" s="226">
        <v>290468</v>
      </c>
    </row>
    <row r="29" spans="2:7" ht="12.75" customHeight="1" x14ac:dyDescent="0.2">
      <c r="B29" s="177"/>
      <c r="C29" s="112" t="s">
        <v>155</v>
      </c>
      <c r="D29" s="254"/>
      <c r="E29" s="261">
        <v>-346786</v>
      </c>
      <c r="F29" s="260">
        <v>-101473</v>
      </c>
    </row>
    <row r="30" spans="2:7" ht="12.75" customHeight="1" x14ac:dyDescent="0.2">
      <c r="B30" s="177"/>
      <c r="C30" s="112" t="s">
        <v>156</v>
      </c>
      <c r="D30" s="254"/>
      <c r="E30" s="259">
        <v>677</v>
      </c>
      <c r="F30" s="260">
        <v>5540</v>
      </c>
    </row>
    <row r="31" spans="2:7" ht="12.75" customHeight="1" x14ac:dyDescent="0.2">
      <c r="B31" s="177"/>
      <c r="C31" s="178" t="s">
        <v>157</v>
      </c>
      <c r="D31" s="254"/>
      <c r="E31" s="259">
        <v>431556</v>
      </c>
      <c r="F31" s="260">
        <v>386401</v>
      </c>
    </row>
    <row r="32" spans="2:7" s="172" customFormat="1" ht="12.75" customHeight="1" x14ac:dyDescent="0.2">
      <c r="B32" s="177"/>
      <c r="C32" s="178"/>
      <c r="D32" s="256"/>
      <c r="E32" s="261"/>
      <c r="F32" s="260"/>
      <c r="G32" s="181"/>
    </row>
    <row r="33" spans="2:6" ht="12.75" customHeight="1" x14ac:dyDescent="0.2">
      <c r="B33" s="177"/>
      <c r="C33" s="263" t="s">
        <v>158</v>
      </c>
      <c r="D33" s="264"/>
      <c r="E33" s="140">
        <v>-85663</v>
      </c>
      <c r="F33" s="255">
        <v>-1048807</v>
      </c>
    </row>
    <row r="34" spans="2:6" ht="12.75" customHeight="1" x14ac:dyDescent="0.2">
      <c r="B34" s="177"/>
      <c r="C34" s="103" t="s">
        <v>159</v>
      </c>
      <c r="D34" s="264"/>
      <c r="E34" s="258">
        <v>-338009</v>
      </c>
      <c r="F34" s="226">
        <v>-1152164</v>
      </c>
    </row>
    <row r="35" spans="2:6" ht="12.75" hidden="1" customHeight="1" x14ac:dyDescent="0.2">
      <c r="B35" s="134"/>
      <c r="C35" s="112" t="s">
        <v>225</v>
      </c>
      <c r="D35" s="118" t="s">
        <v>74</v>
      </c>
      <c r="E35" s="224"/>
      <c r="F35" s="260"/>
    </row>
    <row r="36" spans="2:6" ht="12.75" customHeight="1" x14ac:dyDescent="0.2">
      <c r="B36" s="177"/>
      <c r="C36" s="178" t="s">
        <v>160</v>
      </c>
      <c r="D36" s="118" t="s">
        <v>60</v>
      </c>
      <c r="E36" s="259">
        <v>-2524</v>
      </c>
      <c r="F36" s="260">
        <v>-31554</v>
      </c>
    </row>
    <row r="37" spans="2:6" ht="12.75" customHeight="1" x14ac:dyDescent="0.2">
      <c r="B37" s="177"/>
      <c r="C37" s="178" t="s">
        <v>161</v>
      </c>
      <c r="D37" s="118" t="s">
        <v>201</v>
      </c>
      <c r="E37" s="259">
        <v>-24811</v>
      </c>
      <c r="F37" s="260">
        <v>-122514</v>
      </c>
    </row>
    <row r="38" spans="2:6" ht="12.75" customHeight="1" x14ac:dyDescent="0.2">
      <c r="B38" s="177"/>
      <c r="C38" s="178" t="s">
        <v>3</v>
      </c>
      <c r="D38" s="118"/>
      <c r="E38" s="225">
        <v>-310674</v>
      </c>
      <c r="F38" s="260">
        <v>-998096</v>
      </c>
    </row>
    <row r="39" spans="2:6" ht="12.75" customHeight="1" x14ac:dyDescent="0.2">
      <c r="B39" s="177"/>
      <c r="C39" s="183" t="s">
        <v>162</v>
      </c>
      <c r="D39" s="264"/>
      <c r="E39" s="258">
        <v>252346</v>
      </c>
      <c r="F39" s="226">
        <v>103357</v>
      </c>
    </row>
    <row r="40" spans="2:6" ht="12.75" hidden="1" customHeight="1" x14ac:dyDescent="0.2">
      <c r="B40" s="177"/>
      <c r="C40" s="178" t="s">
        <v>160</v>
      </c>
      <c r="D40" s="118"/>
      <c r="E40" s="331"/>
      <c r="F40" s="260"/>
    </row>
    <row r="41" spans="2:6" ht="12.75" hidden="1" customHeight="1" x14ac:dyDescent="0.2">
      <c r="B41" s="177"/>
      <c r="C41" s="178" t="s">
        <v>161</v>
      </c>
      <c r="D41" s="118"/>
      <c r="E41" s="224"/>
      <c r="F41" s="260"/>
    </row>
    <row r="42" spans="2:6" ht="12.75" customHeight="1" x14ac:dyDescent="0.2">
      <c r="B42" s="177"/>
      <c r="C42" s="178" t="s">
        <v>3</v>
      </c>
      <c r="D42" s="118"/>
      <c r="E42" s="259">
        <v>252346</v>
      </c>
      <c r="F42" s="260">
        <v>103357</v>
      </c>
    </row>
    <row r="43" spans="2:6" ht="12.75" customHeight="1" x14ac:dyDescent="0.2">
      <c r="B43" s="177"/>
      <c r="C43" s="178"/>
      <c r="D43" s="264"/>
      <c r="E43" s="265"/>
      <c r="F43" s="260"/>
    </row>
    <row r="44" spans="2:6" ht="12.75" customHeight="1" x14ac:dyDescent="0.2">
      <c r="B44" s="177"/>
      <c r="C44" s="263" t="s">
        <v>164</v>
      </c>
      <c r="D44" s="264"/>
      <c r="E44" s="266">
        <v>2604434</v>
      </c>
      <c r="F44" s="255">
        <v>4079823</v>
      </c>
    </row>
    <row r="45" spans="2:6" ht="12.75" customHeight="1" x14ac:dyDescent="0.2">
      <c r="B45" s="177"/>
      <c r="C45" s="183" t="s">
        <v>165</v>
      </c>
      <c r="D45" s="264"/>
      <c r="E45" s="126">
        <v>2493258</v>
      </c>
      <c r="F45" s="136">
        <v>1124237</v>
      </c>
    </row>
    <row r="46" spans="2:6" ht="12.75" customHeight="1" x14ac:dyDescent="0.2">
      <c r="B46" s="177"/>
      <c r="C46" s="178" t="s">
        <v>166</v>
      </c>
      <c r="D46" s="264"/>
      <c r="E46" s="294">
        <v>2383255</v>
      </c>
      <c r="F46" s="283">
        <v>0</v>
      </c>
    </row>
    <row r="47" spans="2:6" ht="12.75" customHeight="1" x14ac:dyDescent="0.2">
      <c r="B47" s="177"/>
      <c r="C47" s="178" t="s">
        <v>20</v>
      </c>
      <c r="D47" s="264"/>
      <c r="E47" s="123">
        <v>110003</v>
      </c>
      <c r="F47" s="267">
        <v>1124237</v>
      </c>
    </row>
    <row r="48" spans="2:6" ht="12.75" customHeight="1" x14ac:dyDescent="0.2">
      <c r="B48" s="177"/>
      <c r="C48" s="183" t="s">
        <v>167</v>
      </c>
      <c r="D48" s="264"/>
      <c r="E48" s="127">
        <v>111176</v>
      </c>
      <c r="F48" s="136">
        <v>2955586</v>
      </c>
    </row>
    <row r="49" spans="2:7" ht="12.75" customHeight="1" x14ac:dyDescent="0.2">
      <c r="B49" s="177"/>
      <c r="C49" s="178" t="s">
        <v>168</v>
      </c>
      <c r="D49" s="264"/>
      <c r="E49" s="259">
        <v>1311272</v>
      </c>
      <c r="F49" s="260">
        <v>1897923</v>
      </c>
    </row>
    <row r="50" spans="2:7" ht="12.75" customHeight="1" x14ac:dyDescent="0.2">
      <c r="B50" s="177"/>
      <c r="C50" s="178" t="s">
        <v>169</v>
      </c>
      <c r="D50" s="264"/>
      <c r="E50" s="225">
        <v>136795</v>
      </c>
      <c r="F50" s="260">
        <v>2308019</v>
      </c>
    </row>
    <row r="51" spans="2:7" ht="12.75" customHeight="1" x14ac:dyDescent="0.2">
      <c r="B51" s="177"/>
      <c r="C51" s="178" t="s">
        <v>171</v>
      </c>
      <c r="D51" s="264"/>
      <c r="E51" s="225">
        <v>-1068891</v>
      </c>
      <c r="F51" s="260">
        <v>-942410</v>
      </c>
    </row>
    <row r="52" spans="2:7" ht="12.75" customHeight="1" x14ac:dyDescent="0.2">
      <c r="B52" s="177"/>
      <c r="C52" s="178" t="s">
        <v>172</v>
      </c>
      <c r="D52" s="264"/>
      <c r="E52" s="259">
        <v>-268000</v>
      </c>
      <c r="F52" s="260">
        <v>-307946</v>
      </c>
    </row>
    <row r="53" spans="2:7" ht="12.75" customHeight="1" x14ac:dyDescent="0.2">
      <c r="B53" s="177"/>
      <c r="C53" s="178"/>
      <c r="D53" s="332"/>
      <c r="E53" s="296"/>
      <c r="F53" s="260"/>
    </row>
    <row r="54" spans="2:7" s="269" customFormat="1" ht="12.75" customHeight="1" x14ac:dyDescent="0.2">
      <c r="B54" s="268"/>
      <c r="C54" s="270" t="s">
        <v>173</v>
      </c>
      <c r="D54" s="271"/>
      <c r="E54" s="187">
        <v>140</v>
      </c>
      <c r="F54" s="333">
        <v>-12134</v>
      </c>
    </row>
    <row r="55" spans="2:7" ht="12.75" customHeight="1" x14ac:dyDescent="0.2">
      <c r="B55" s="177"/>
      <c r="C55" s="263" t="s">
        <v>174</v>
      </c>
      <c r="D55" s="264"/>
      <c r="E55" s="140">
        <v>353103</v>
      </c>
      <c r="F55" s="255">
        <v>-3461244</v>
      </c>
    </row>
    <row r="56" spans="2:7" s="269" customFormat="1" ht="12.75" customHeight="1" x14ac:dyDescent="0.2">
      <c r="B56" s="182"/>
      <c r="C56" s="178" t="s">
        <v>175</v>
      </c>
      <c r="D56" s="264"/>
      <c r="E56" s="259">
        <v>314318</v>
      </c>
      <c r="F56" s="260">
        <v>3775562</v>
      </c>
      <c r="G56" s="102"/>
    </row>
    <row r="57" spans="2:7" s="172" customFormat="1" ht="12.75" customHeight="1" thickBot="1" x14ac:dyDescent="0.25">
      <c r="B57" s="236"/>
      <c r="C57" s="272" t="s">
        <v>176</v>
      </c>
      <c r="D57" s="273"/>
      <c r="E57" s="274">
        <v>667421</v>
      </c>
      <c r="F57" s="275">
        <v>314318</v>
      </c>
      <c r="G57" s="235"/>
    </row>
    <row r="58" spans="2:7" s="172" customFormat="1" ht="12.75" customHeight="1" x14ac:dyDescent="0.2">
      <c r="B58" s="276"/>
      <c r="C58" s="178"/>
      <c r="D58" s="183"/>
      <c r="E58" s="183"/>
      <c r="F58" s="103"/>
      <c r="G58" s="278"/>
    </row>
    <row r="59" spans="2:7" s="280" customFormat="1" ht="12.75" x14ac:dyDescent="0.2">
      <c r="B59" s="279"/>
      <c r="C59" s="354" t="s">
        <v>226</v>
      </c>
      <c r="D59" s="354"/>
      <c r="E59" s="354"/>
      <c r="F59" s="354"/>
    </row>
    <row r="60" spans="2:7" s="280" customFormat="1" ht="12.75" x14ac:dyDescent="0.2">
      <c r="C60" s="354" t="s">
        <v>227</v>
      </c>
      <c r="D60" s="354"/>
      <c r="E60" s="354"/>
      <c r="F60" s="354"/>
    </row>
    <row r="61" spans="2:7" x14ac:dyDescent="0.2">
      <c r="B61" s="281"/>
      <c r="C61" s="282"/>
      <c r="D61" s="282"/>
      <c r="E61" s="282"/>
      <c r="F61" s="298"/>
    </row>
  </sheetData>
  <mergeCells count="6">
    <mergeCell ref="C60:F60"/>
    <mergeCell ref="B1:F1"/>
    <mergeCell ref="B2:F2"/>
    <mergeCell ref="B3:F3"/>
    <mergeCell ref="B4:F4"/>
    <mergeCell ref="C59:F59"/>
  </mergeCells>
  <printOptions horizontalCentered="1" verticalCentered="1"/>
  <pageMargins left="0.78740157480314965" right="0.78740157480314965" top="2.7559055118110236" bottom="0.98425196850393704" header="0.51181102362204722" footer="0.59055118110236227"/>
  <pageSetup paperSize="9" scale="65" orientation="portrait" r:id="rId1"/>
  <headerFooter scaleWithDoc="0" alignWithMargins="0">
    <oddFooter>&amp;R&amp;"Arial,Negrita"&amp;9&amp;P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9"/>
  <sheetViews>
    <sheetView showGridLines="0" zoomScale="80" zoomScaleNormal="80" zoomScaleSheetLayoutView="80" workbookViewId="0">
      <selection sqref="A1:J1"/>
    </sheetView>
  </sheetViews>
  <sheetFormatPr baseColWidth="10" defaultColWidth="10.28515625" defaultRowHeight="15" x14ac:dyDescent="0.3"/>
  <cols>
    <col min="1" max="1" width="6.28515625" style="3" customWidth="1"/>
    <col min="2" max="2" width="70.5703125" style="3" customWidth="1"/>
    <col min="3" max="3" width="14.85546875" style="90" bestFit="1" customWidth="1"/>
    <col min="4" max="5" width="14" style="3" customWidth="1"/>
    <col min="6" max="6" width="0.5703125" style="3" customWidth="1"/>
    <col min="7" max="7" width="67.42578125" style="3" customWidth="1"/>
    <col min="8" max="8" width="14.85546875" style="92" bestFit="1" customWidth="1"/>
    <col min="9" max="9" width="14" style="92" customWidth="1"/>
    <col min="10" max="10" width="14" style="3" customWidth="1"/>
    <col min="11" max="11" width="1.7109375" style="3" customWidth="1"/>
    <col min="12" max="16384" width="10.28515625" style="3"/>
  </cols>
  <sheetData>
    <row r="1" spans="1:11" ht="18" x14ac:dyDescent="0.25">
      <c r="A1" s="334" t="s">
        <v>41</v>
      </c>
      <c r="B1" s="334"/>
      <c r="C1" s="334"/>
      <c r="D1" s="334"/>
      <c r="E1" s="334"/>
      <c r="F1" s="334"/>
      <c r="G1" s="334"/>
      <c r="H1" s="334"/>
      <c r="I1" s="334"/>
      <c r="J1" s="334"/>
      <c r="K1" s="1"/>
    </row>
    <row r="2" spans="1:11" x14ac:dyDescent="0.25">
      <c r="B2" s="2"/>
      <c r="C2" s="4"/>
      <c r="D2" s="2"/>
      <c r="E2" s="2"/>
      <c r="F2" s="2"/>
      <c r="H2" s="2"/>
      <c r="I2" s="4"/>
      <c r="J2" s="2"/>
      <c r="K2" s="2"/>
    </row>
    <row r="3" spans="1:11" ht="16.5" customHeight="1" x14ac:dyDescent="0.25">
      <c r="B3" s="335" t="s">
        <v>178</v>
      </c>
      <c r="C3" s="335"/>
      <c r="D3" s="335"/>
      <c r="E3" s="335"/>
      <c r="F3" s="335"/>
      <c r="G3" s="335"/>
      <c r="H3" s="335"/>
      <c r="I3" s="335"/>
      <c r="J3" s="335"/>
      <c r="K3" s="5"/>
    </row>
    <row r="4" spans="1:11" ht="16.5" customHeight="1" x14ac:dyDescent="0.25">
      <c r="B4" s="336" t="s">
        <v>42</v>
      </c>
      <c r="C4" s="336"/>
      <c r="D4" s="336"/>
      <c r="E4" s="336"/>
      <c r="F4" s="336"/>
      <c r="G4" s="336"/>
      <c r="H4" s="336"/>
      <c r="I4" s="336"/>
      <c r="J4" s="336"/>
      <c r="K4" s="6"/>
    </row>
    <row r="5" spans="1:11" ht="15.75" thickBot="1" x14ac:dyDescent="0.3">
      <c r="A5" s="97"/>
      <c r="B5" s="7"/>
      <c r="C5" s="8"/>
      <c r="D5" s="9"/>
      <c r="E5" s="9"/>
      <c r="F5" s="9"/>
      <c r="G5" s="10"/>
      <c r="H5" s="11"/>
      <c r="I5" s="11"/>
      <c r="J5" s="2"/>
      <c r="K5" s="2"/>
    </row>
    <row r="6" spans="1:11" s="20" customFormat="1" ht="12.75" customHeight="1" x14ac:dyDescent="0.3">
      <c r="A6" s="79"/>
      <c r="B6" s="12"/>
      <c r="C6" s="13" t="s">
        <v>43</v>
      </c>
      <c r="D6" s="13"/>
      <c r="E6" s="13"/>
      <c r="F6" s="14"/>
      <c r="G6" s="15"/>
      <c r="H6" s="13" t="s">
        <v>43</v>
      </c>
      <c r="I6" s="16"/>
      <c r="J6" s="17"/>
      <c r="K6" s="18"/>
    </row>
    <row r="7" spans="1:11" s="20" customFormat="1" ht="12.75" customHeight="1" x14ac:dyDescent="0.3">
      <c r="A7" s="295"/>
      <c r="B7" s="21" t="s">
        <v>45</v>
      </c>
      <c r="C7" s="22" t="s">
        <v>46</v>
      </c>
      <c r="D7" s="23" t="s">
        <v>179</v>
      </c>
      <c r="E7" s="23" t="s">
        <v>47</v>
      </c>
      <c r="F7" s="24"/>
      <c r="G7" s="25" t="s">
        <v>18</v>
      </c>
      <c r="H7" s="22" t="s">
        <v>46</v>
      </c>
      <c r="I7" s="23" t="s">
        <v>179</v>
      </c>
      <c r="J7" s="26" t="s">
        <v>47</v>
      </c>
      <c r="K7" s="27"/>
    </row>
    <row r="8" spans="1:11" ht="12.75" customHeight="1" x14ac:dyDescent="0.25">
      <c r="A8" s="28"/>
      <c r="B8" s="29"/>
      <c r="C8" s="30"/>
      <c r="D8" s="31"/>
      <c r="E8" s="31"/>
      <c r="F8" s="32"/>
      <c r="G8" s="33"/>
      <c r="H8" s="30"/>
      <c r="I8" s="34"/>
      <c r="J8" s="35"/>
      <c r="K8" s="9"/>
    </row>
    <row r="9" spans="1:11" ht="12.75" customHeight="1" x14ac:dyDescent="0.25">
      <c r="A9" s="28"/>
      <c r="B9" s="29"/>
      <c r="C9" s="36"/>
      <c r="D9" s="32"/>
      <c r="E9" s="31"/>
      <c r="F9" s="32"/>
      <c r="G9" s="33"/>
      <c r="H9" s="36"/>
      <c r="I9" s="37"/>
      <c r="J9" s="38"/>
      <c r="K9" s="9"/>
    </row>
    <row r="10" spans="1:11" s="20" customFormat="1" ht="13.5" customHeight="1" x14ac:dyDescent="0.3">
      <c r="A10" s="295"/>
      <c r="B10" s="39" t="s">
        <v>48</v>
      </c>
      <c r="C10" s="36"/>
      <c r="D10" s="40"/>
      <c r="E10" s="41"/>
      <c r="F10" s="42"/>
      <c r="G10" s="43" t="s">
        <v>49</v>
      </c>
      <c r="H10" s="36"/>
      <c r="I10" s="37"/>
      <c r="J10" s="44"/>
      <c r="K10" s="42"/>
    </row>
    <row r="11" spans="1:11" s="20" customFormat="1" ht="12.75" customHeight="1" x14ac:dyDescent="0.3">
      <c r="A11" s="295"/>
      <c r="B11" s="39" t="s">
        <v>50</v>
      </c>
      <c r="C11" s="36" t="s">
        <v>51</v>
      </c>
      <c r="D11" s="45">
        <v>10294308</v>
      </c>
      <c r="E11" s="45">
        <v>10003410</v>
      </c>
      <c r="F11" s="46"/>
      <c r="G11" s="43" t="s">
        <v>52</v>
      </c>
      <c r="H11" s="36" t="s">
        <v>53</v>
      </c>
      <c r="I11" s="47">
        <v>7517009</v>
      </c>
      <c r="J11" s="48">
        <v>3890173</v>
      </c>
      <c r="K11" s="49"/>
    </row>
    <row r="12" spans="1:11" s="20" customFormat="1" ht="12.75" customHeight="1" x14ac:dyDescent="0.3">
      <c r="A12" s="295"/>
      <c r="B12" s="29" t="s">
        <v>54</v>
      </c>
      <c r="C12" s="36"/>
      <c r="D12" s="50">
        <v>8012035</v>
      </c>
      <c r="E12" s="50">
        <v>7409400</v>
      </c>
      <c r="F12" s="51"/>
      <c r="G12" s="33" t="s">
        <v>55</v>
      </c>
      <c r="H12" s="36"/>
      <c r="I12" s="52">
        <v>262207</v>
      </c>
      <c r="J12" s="53">
        <v>212207</v>
      </c>
      <c r="K12" s="49"/>
    </row>
    <row r="13" spans="1:11" s="20" customFormat="1" ht="12.75" customHeight="1" x14ac:dyDescent="0.3">
      <c r="A13" s="295"/>
      <c r="B13" s="29" t="s">
        <v>56</v>
      </c>
      <c r="C13" s="36"/>
      <c r="D13" s="50">
        <v>2130906</v>
      </c>
      <c r="E13" s="50">
        <v>2385554</v>
      </c>
      <c r="F13" s="51"/>
      <c r="G13" s="33" t="s">
        <v>19</v>
      </c>
      <c r="H13" s="36"/>
      <c r="I13" s="52">
        <v>14708831</v>
      </c>
      <c r="J13" s="53">
        <v>9758831</v>
      </c>
      <c r="K13" s="49"/>
    </row>
    <row r="14" spans="1:11" s="20" customFormat="1" ht="12.75" customHeight="1" x14ac:dyDescent="0.3">
      <c r="A14" s="295"/>
      <c r="B14" s="29" t="s">
        <v>57</v>
      </c>
      <c r="C14" s="36"/>
      <c r="D14" s="50">
        <v>151367</v>
      </c>
      <c r="E14" s="50">
        <v>208456</v>
      </c>
      <c r="F14" s="51"/>
      <c r="G14" s="33" t="s">
        <v>58</v>
      </c>
      <c r="H14" s="36"/>
      <c r="I14" s="52">
        <v>-1260695</v>
      </c>
      <c r="J14" s="53">
        <v>-1143950</v>
      </c>
      <c r="K14" s="49"/>
    </row>
    <row r="15" spans="1:11" s="20" customFormat="1" ht="12.75" customHeight="1" x14ac:dyDescent="0.3">
      <c r="A15" s="295"/>
      <c r="B15" s="39" t="s">
        <v>59</v>
      </c>
      <c r="C15" s="36" t="s">
        <v>60</v>
      </c>
      <c r="D15" s="54">
        <v>796104</v>
      </c>
      <c r="E15" s="54">
        <v>928688</v>
      </c>
      <c r="F15" s="51"/>
      <c r="G15" s="33" t="s">
        <v>61</v>
      </c>
      <c r="H15" s="36"/>
      <c r="I15" s="52">
        <v>-4936915</v>
      </c>
      <c r="J15" s="53">
        <v>-3234350</v>
      </c>
      <c r="K15" s="49"/>
    </row>
    <row r="16" spans="1:11" s="20" customFormat="1" ht="12.75" customHeight="1" x14ac:dyDescent="0.3">
      <c r="A16" s="295"/>
      <c r="B16" s="29" t="s">
        <v>1</v>
      </c>
      <c r="C16" s="36"/>
      <c r="D16" s="55">
        <v>0</v>
      </c>
      <c r="E16" s="55">
        <v>0</v>
      </c>
      <c r="F16" s="51"/>
      <c r="G16" s="33" t="s">
        <v>62</v>
      </c>
      <c r="H16" s="36"/>
      <c r="I16" s="52">
        <v>-1256419</v>
      </c>
      <c r="J16" s="53">
        <v>-1702565</v>
      </c>
      <c r="K16" s="49"/>
    </row>
    <row r="17" spans="1:11" s="20" customFormat="1" ht="12.75" customHeight="1" x14ac:dyDescent="0.3">
      <c r="A17" s="295"/>
      <c r="B17" s="29" t="s">
        <v>0</v>
      </c>
      <c r="C17" s="36"/>
      <c r="D17" s="56">
        <v>796104</v>
      </c>
      <c r="E17" s="56">
        <v>928688</v>
      </c>
      <c r="F17" s="51"/>
      <c r="G17" s="57" t="s">
        <v>20</v>
      </c>
      <c r="H17" s="36" t="s">
        <v>53</v>
      </c>
      <c r="I17" s="58">
        <v>1058246</v>
      </c>
      <c r="J17" s="59">
        <v>1102790</v>
      </c>
      <c r="K17" s="49"/>
    </row>
    <row r="18" spans="1:11" s="20" customFormat="1" ht="12.75" customHeight="1" x14ac:dyDescent="0.3">
      <c r="A18" s="295"/>
      <c r="B18" s="39" t="s">
        <v>63</v>
      </c>
      <c r="C18" s="36" t="s">
        <v>64</v>
      </c>
      <c r="D18" s="54">
        <v>3297</v>
      </c>
      <c r="E18" s="54">
        <v>3297</v>
      </c>
      <c r="F18" s="51"/>
      <c r="G18" s="60" t="s">
        <v>21</v>
      </c>
      <c r="H18" s="36"/>
      <c r="I18" s="61">
        <v>8575255</v>
      </c>
      <c r="J18" s="62">
        <v>4992963</v>
      </c>
      <c r="K18" s="49"/>
    </row>
    <row r="19" spans="1:11" s="20" customFormat="1" ht="12.75" customHeight="1" x14ac:dyDescent="0.3">
      <c r="A19" s="295"/>
      <c r="B19" s="63" t="s">
        <v>2</v>
      </c>
      <c r="C19" s="36"/>
      <c r="D19" s="56">
        <v>3297</v>
      </c>
      <c r="E19" s="56">
        <v>3297</v>
      </c>
      <c r="F19" s="51"/>
      <c r="G19" s="33"/>
      <c r="H19" s="64"/>
      <c r="I19" s="52"/>
      <c r="J19" s="53"/>
      <c r="K19" s="65"/>
    </row>
    <row r="20" spans="1:11" s="20" customFormat="1" ht="12.75" customHeight="1" x14ac:dyDescent="0.3">
      <c r="A20" s="295"/>
      <c r="B20" s="39" t="s">
        <v>65</v>
      </c>
      <c r="C20" s="36" t="s">
        <v>66</v>
      </c>
      <c r="D20" s="66">
        <v>43365</v>
      </c>
      <c r="E20" s="66">
        <v>38475</v>
      </c>
      <c r="F20" s="51"/>
      <c r="G20" s="67"/>
      <c r="H20" s="68"/>
      <c r="I20" s="52"/>
      <c r="J20" s="53"/>
      <c r="K20" s="65"/>
    </row>
    <row r="21" spans="1:11" s="20" customFormat="1" ht="12.75" customHeight="1" x14ac:dyDescent="0.3">
      <c r="A21" s="295"/>
      <c r="B21" s="63" t="s">
        <v>67</v>
      </c>
      <c r="C21" s="69"/>
      <c r="D21" s="70">
        <v>3346</v>
      </c>
      <c r="E21" s="70">
        <v>521</v>
      </c>
      <c r="F21" s="51"/>
      <c r="G21" s="43"/>
      <c r="H21" s="36"/>
      <c r="I21" s="47"/>
      <c r="J21" s="48"/>
      <c r="K21" s="65"/>
    </row>
    <row r="22" spans="1:11" s="20" customFormat="1" ht="12.75" customHeight="1" x14ac:dyDescent="0.3">
      <c r="A22" s="295"/>
      <c r="B22" s="63" t="s">
        <v>4</v>
      </c>
      <c r="C22" s="69"/>
      <c r="D22" s="70">
        <v>40019</v>
      </c>
      <c r="E22" s="70">
        <v>37954</v>
      </c>
      <c r="F22" s="51"/>
      <c r="G22" s="43" t="s">
        <v>68</v>
      </c>
      <c r="H22" s="36" t="s">
        <v>69</v>
      </c>
      <c r="I22" s="47">
        <v>6425180</v>
      </c>
      <c r="J22" s="48">
        <v>8614230</v>
      </c>
      <c r="K22" s="65"/>
    </row>
    <row r="23" spans="1:11" s="20" customFormat="1" ht="12.75" customHeight="1" x14ac:dyDescent="0.3">
      <c r="A23" s="295"/>
      <c r="B23" s="39" t="s">
        <v>5</v>
      </c>
      <c r="C23" s="36" t="s">
        <v>70</v>
      </c>
      <c r="D23" s="71">
        <v>3757452</v>
      </c>
      <c r="E23" s="71">
        <v>3978510</v>
      </c>
      <c r="F23" s="51"/>
      <c r="G23" s="67" t="s">
        <v>22</v>
      </c>
      <c r="H23" s="64"/>
      <c r="I23" s="52">
        <v>2122009</v>
      </c>
      <c r="J23" s="53">
        <v>2043477</v>
      </c>
      <c r="K23" s="65"/>
    </row>
    <row r="24" spans="1:11" ht="13.5" x14ac:dyDescent="0.25">
      <c r="A24" s="28"/>
      <c r="B24" s="72" t="s">
        <v>6</v>
      </c>
      <c r="C24" s="36"/>
      <c r="D24" s="61">
        <v>14894526</v>
      </c>
      <c r="E24" s="61">
        <v>14952380</v>
      </c>
      <c r="F24" s="51"/>
      <c r="G24" s="67" t="s">
        <v>23</v>
      </c>
      <c r="H24" s="68"/>
      <c r="I24" s="52">
        <v>4303171</v>
      </c>
      <c r="J24" s="53">
        <v>6570753</v>
      </c>
      <c r="K24" s="73"/>
    </row>
    <row r="25" spans="1:11" ht="12.75" customHeight="1" x14ac:dyDescent="0.25">
      <c r="A25" s="28"/>
      <c r="B25" s="72"/>
      <c r="C25" s="64"/>
      <c r="D25" s="290"/>
      <c r="E25" s="290"/>
      <c r="F25" s="74"/>
      <c r="G25" s="57" t="s">
        <v>24</v>
      </c>
      <c r="H25" s="36" t="s">
        <v>71</v>
      </c>
      <c r="I25" s="58">
        <v>353147</v>
      </c>
      <c r="J25" s="59">
        <v>367995</v>
      </c>
      <c r="K25" s="75"/>
    </row>
    <row r="26" spans="1:11" ht="12.75" customHeight="1" x14ac:dyDescent="0.25">
      <c r="A26" s="28"/>
      <c r="B26" s="39" t="s">
        <v>72</v>
      </c>
      <c r="C26" s="36"/>
      <c r="D26" s="47"/>
      <c r="E26" s="47"/>
      <c r="F26" s="74"/>
      <c r="G26" s="60" t="s">
        <v>25</v>
      </c>
      <c r="H26" s="36"/>
      <c r="I26" s="61">
        <v>6778327</v>
      </c>
      <c r="J26" s="62">
        <v>8982225</v>
      </c>
      <c r="K26" s="75"/>
    </row>
    <row r="27" spans="1:11" ht="12.75" customHeight="1" x14ac:dyDescent="0.25">
      <c r="A27" s="28"/>
      <c r="B27" s="39" t="s">
        <v>73</v>
      </c>
      <c r="C27" s="36" t="s">
        <v>74</v>
      </c>
      <c r="D27" s="47">
        <v>297332</v>
      </c>
      <c r="E27" s="47">
        <v>191663</v>
      </c>
      <c r="F27" s="74"/>
      <c r="G27" s="60"/>
      <c r="H27" s="64"/>
      <c r="I27" s="47"/>
      <c r="J27" s="48"/>
      <c r="K27" s="75"/>
    </row>
    <row r="28" spans="1:11" ht="12.75" customHeight="1" x14ac:dyDescent="0.25">
      <c r="A28" s="28"/>
      <c r="B28" s="29" t="s">
        <v>7</v>
      </c>
      <c r="C28" s="77"/>
      <c r="D28" s="52">
        <v>291112</v>
      </c>
      <c r="E28" s="52">
        <v>158253</v>
      </c>
      <c r="F28" s="76"/>
      <c r="G28" s="67"/>
      <c r="H28" s="68"/>
      <c r="I28" s="52"/>
      <c r="J28" s="53"/>
      <c r="K28" s="7"/>
    </row>
    <row r="29" spans="1:11" ht="12.75" customHeight="1" x14ac:dyDescent="0.25">
      <c r="A29" s="28"/>
      <c r="B29" s="29" t="s">
        <v>8</v>
      </c>
      <c r="C29" s="77"/>
      <c r="D29" s="52">
        <v>6220</v>
      </c>
      <c r="E29" s="52">
        <v>33410</v>
      </c>
      <c r="F29" s="76"/>
      <c r="G29" s="67"/>
      <c r="H29" s="68"/>
      <c r="I29" s="52"/>
      <c r="J29" s="53"/>
      <c r="K29" s="7"/>
    </row>
    <row r="30" spans="1:11" ht="12.75" customHeight="1" x14ac:dyDescent="0.25">
      <c r="A30" s="28"/>
      <c r="B30" s="39" t="s">
        <v>75</v>
      </c>
      <c r="C30" s="36"/>
      <c r="D30" s="45">
        <v>3155233</v>
      </c>
      <c r="E30" s="45">
        <v>2509113</v>
      </c>
      <c r="F30" s="76"/>
      <c r="G30" s="67"/>
      <c r="H30" s="68"/>
      <c r="I30" s="52"/>
      <c r="J30" s="53"/>
      <c r="K30" s="7"/>
    </row>
    <row r="31" spans="1:11" ht="12.75" customHeight="1" x14ac:dyDescent="0.3">
      <c r="A31" s="28"/>
      <c r="B31" s="29" t="s">
        <v>9</v>
      </c>
      <c r="C31" s="36"/>
      <c r="D31" s="50">
        <v>721559</v>
      </c>
      <c r="E31" s="50">
        <v>546384</v>
      </c>
      <c r="F31" s="76"/>
      <c r="G31" s="97"/>
      <c r="H31" s="286"/>
      <c r="I31" s="41"/>
      <c r="J31" s="44"/>
      <c r="K31" s="49"/>
    </row>
    <row r="32" spans="1:11" ht="12.75" customHeight="1" x14ac:dyDescent="0.3">
      <c r="A32" s="28"/>
      <c r="B32" s="29" t="s">
        <v>10</v>
      </c>
      <c r="C32" s="36"/>
      <c r="D32" s="50">
        <v>667234</v>
      </c>
      <c r="E32" s="50">
        <v>711238</v>
      </c>
      <c r="F32" s="76"/>
      <c r="G32" s="43" t="s">
        <v>76</v>
      </c>
      <c r="H32" s="36"/>
      <c r="I32" s="288"/>
      <c r="J32" s="28"/>
      <c r="K32" s="49"/>
    </row>
    <row r="33" spans="1:11" ht="12.75" customHeight="1" x14ac:dyDescent="0.25">
      <c r="A33" s="28"/>
      <c r="B33" s="29" t="s">
        <v>11</v>
      </c>
      <c r="C33" s="36"/>
      <c r="D33" s="50">
        <v>1103</v>
      </c>
      <c r="E33" s="50">
        <v>1813</v>
      </c>
      <c r="F33" s="78"/>
      <c r="G33" s="43" t="s">
        <v>77</v>
      </c>
      <c r="H33" s="36" t="s">
        <v>78</v>
      </c>
      <c r="I33" s="47">
        <v>3295743</v>
      </c>
      <c r="J33" s="48">
        <v>3624840</v>
      </c>
      <c r="K33" s="49"/>
    </row>
    <row r="34" spans="1:11" ht="12.75" customHeight="1" x14ac:dyDescent="0.3">
      <c r="A34" s="28"/>
      <c r="B34" s="29" t="s">
        <v>12</v>
      </c>
      <c r="C34" s="36" t="s">
        <v>79</v>
      </c>
      <c r="D34" s="50">
        <v>1101682</v>
      </c>
      <c r="E34" s="50">
        <v>432500</v>
      </c>
      <c r="F34" s="78"/>
      <c r="G34" s="33" t="s">
        <v>22</v>
      </c>
      <c r="H34" s="79"/>
      <c r="I34" s="52">
        <v>2505214</v>
      </c>
      <c r="J34" s="53">
        <v>2470688</v>
      </c>
      <c r="K34" s="49"/>
    </row>
    <row r="35" spans="1:11" ht="12.75" customHeight="1" x14ac:dyDescent="0.3">
      <c r="A35" s="28"/>
      <c r="B35" s="29" t="s">
        <v>13</v>
      </c>
      <c r="C35" s="36" t="s">
        <v>79</v>
      </c>
      <c r="D35" s="50">
        <v>663655</v>
      </c>
      <c r="E35" s="50">
        <v>817178</v>
      </c>
      <c r="F35" s="78"/>
      <c r="G35" s="33" t="s">
        <v>23</v>
      </c>
      <c r="H35" s="79"/>
      <c r="I35" s="52">
        <v>790529</v>
      </c>
      <c r="J35" s="53">
        <v>1154152</v>
      </c>
      <c r="K35" s="49"/>
    </row>
    <row r="36" spans="1:11" ht="12.75" customHeight="1" x14ac:dyDescent="0.25">
      <c r="A36" s="28"/>
      <c r="B36" s="39" t="s">
        <v>193</v>
      </c>
      <c r="C36" s="291"/>
      <c r="D36" s="45">
        <v>22008</v>
      </c>
      <c r="E36" s="293">
        <v>0</v>
      </c>
      <c r="F36" s="76"/>
      <c r="G36" s="57" t="s">
        <v>80</v>
      </c>
      <c r="H36" s="80"/>
      <c r="I36" s="287">
        <v>0</v>
      </c>
      <c r="J36" s="285">
        <v>275010</v>
      </c>
      <c r="K36" s="49"/>
    </row>
    <row r="37" spans="1:11" ht="12.75" customHeight="1" x14ac:dyDescent="0.25">
      <c r="A37" s="28"/>
      <c r="B37" s="39" t="s">
        <v>82</v>
      </c>
      <c r="C37" s="36" t="s">
        <v>83</v>
      </c>
      <c r="D37" s="45">
        <v>1163407</v>
      </c>
      <c r="E37" s="45">
        <v>1247748</v>
      </c>
      <c r="F37" s="78"/>
      <c r="G37" s="57" t="s">
        <v>81</v>
      </c>
      <c r="H37" s="80"/>
      <c r="I37" s="47">
        <v>1486068</v>
      </c>
      <c r="J37" s="48">
        <v>1277634</v>
      </c>
      <c r="K37" s="2"/>
    </row>
    <row r="38" spans="1:11" ht="12.75" customHeight="1" x14ac:dyDescent="0.25">
      <c r="A38" s="28"/>
      <c r="B38" s="29" t="s">
        <v>85</v>
      </c>
      <c r="C38" s="36"/>
      <c r="D38" s="50">
        <v>411845</v>
      </c>
      <c r="E38" s="50">
        <v>243840</v>
      </c>
      <c r="F38" s="78"/>
      <c r="G38" s="33" t="s">
        <v>84</v>
      </c>
      <c r="H38" s="80"/>
      <c r="I38" s="52">
        <v>1337226</v>
      </c>
      <c r="J38" s="53">
        <v>953764</v>
      </c>
      <c r="K38" s="2"/>
    </row>
    <row r="39" spans="1:11" ht="12.75" customHeight="1" x14ac:dyDescent="0.25">
      <c r="A39" s="28"/>
      <c r="B39" s="29" t="s">
        <v>14</v>
      </c>
      <c r="C39" s="36"/>
      <c r="D39" s="50">
        <v>751562</v>
      </c>
      <c r="E39" s="284">
        <v>1003908</v>
      </c>
      <c r="F39" s="78"/>
      <c r="G39" s="33" t="s">
        <v>11</v>
      </c>
      <c r="H39" s="80"/>
      <c r="I39" s="52">
        <v>14852</v>
      </c>
      <c r="J39" s="53">
        <v>86266</v>
      </c>
      <c r="K39" s="2"/>
    </row>
    <row r="40" spans="1:11" ht="12.75" customHeight="1" x14ac:dyDescent="0.25">
      <c r="A40" s="28"/>
      <c r="B40" s="39" t="s">
        <v>15</v>
      </c>
      <c r="C40" s="36"/>
      <c r="D40" s="45">
        <v>13453</v>
      </c>
      <c r="E40" s="81">
        <v>0</v>
      </c>
      <c r="F40" s="78"/>
      <c r="G40" s="33" t="s">
        <v>26</v>
      </c>
      <c r="H40" s="80" t="s">
        <v>79</v>
      </c>
      <c r="I40" s="52">
        <v>118658</v>
      </c>
      <c r="J40" s="53">
        <v>223232</v>
      </c>
      <c r="K40" s="2"/>
    </row>
    <row r="41" spans="1:11" ht="12.75" customHeight="1" x14ac:dyDescent="0.25">
      <c r="A41" s="28"/>
      <c r="B41" s="39" t="s">
        <v>86</v>
      </c>
      <c r="C41" s="36"/>
      <c r="D41" s="45">
        <v>589434</v>
      </c>
      <c r="E41" s="45">
        <v>253942</v>
      </c>
      <c r="F41" s="78"/>
      <c r="G41" s="33" t="s">
        <v>27</v>
      </c>
      <c r="H41" s="80"/>
      <c r="I41" s="50">
        <v>15332</v>
      </c>
      <c r="J41" s="53">
        <v>14372</v>
      </c>
      <c r="K41" s="2"/>
    </row>
    <row r="42" spans="1:11" ht="12.75" customHeight="1" x14ac:dyDescent="0.25">
      <c r="A42" s="28"/>
      <c r="B42" s="29" t="s">
        <v>16</v>
      </c>
      <c r="C42" s="36"/>
      <c r="D42" s="292">
        <v>589434</v>
      </c>
      <c r="E42" s="292">
        <v>253942</v>
      </c>
      <c r="F42" s="76"/>
      <c r="G42" s="43" t="s">
        <v>15</v>
      </c>
      <c r="H42" s="80"/>
      <c r="I42" s="287">
        <v>0</v>
      </c>
      <c r="J42" s="285">
        <v>2174</v>
      </c>
      <c r="K42" s="19"/>
    </row>
    <row r="43" spans="1:11" ht="12.75" customHeight="1" x14ac:dyDescent="0.25">
      <c r="A43" s="28"/>
      <c r="B43" s="82" t="s">
        <v>17</v>
      </c>
      <c r="C43" s="80"/>
      <c r="D43" s="61">
        <v>5240867</v>
      </c>
      <c r="E43" s="61">
        <v>4202466</v>
      </c>
      <c r="F43" s="76"/>
      <c r="G43" s="60" t="s">
        <v>28</v>
      </c>
      <c r="H43" s="80"/>
      <c r="I43" s="61">
        <v>4781811</v>
      </c>
      <c r="J43" s="62">
        <v>5179658</v>
      </c>
      <c r="K43" s="19"/>
    </row>
    <row r="44" spans="1:11" ht="15.75" thickBot="1" x14ac:dyDescent="0.3">
      <c r="A44" s="97"/>
      <c r="B44" s="83" t="s">
        <v>87</v>
      </c>
      <c r="C44" s="84"/>
      <c r="D44" s="85">
        <v>20135393</v>
      </c>
      <c r="E44" s="85">
        <v>19154846</v>
      </c>
      <c r="F44" s="86"/>
      <c r="G44" s="87" t="s">
        <v>88</v>
      </c>
      <c r="H44" s="87"/>
      <c r="I44" s="88">
        <v>20135393</v>
      </c>
      <c r="J44" s="89">
        <v>19154846</v>
      </c>
      <c r="K44" s="2"/>
    </row>
    <row r="45" spans="1:11" ht="15.75" x14ac:dyDescent="0.3">
      <c r="A45" s="79"/>
      <c r="B45" s="32"/>
      <c r="F45" s="91"/>
      <c r="K45" s="2"/>
    </row>
    <row r="46" spans="1:11" s="20" customFormat="1" ht="12.75" customHeight="1" x14ac:dyDescent="0.3">
      <c r="B46" s="93"/>
      <c r="C46" s="18"/>
      <c r="D46" s="94"/>
      <c r="E46" s="94"/>
      <c r="F46" s="91"/>
      <c r="K46" s="49"/>
    </row>
    <row r="47" spans="1:11" s="20" customFormat="1" ht="12.75" customHeight="1" x14ac:dyDescent="0.3">
      <c r="K47" s="49"/>
    </row>
    <row r="48" spans="1:11" s="20" customFormat="1" ht="12.75" customHeight="1" x14ac:dyDescent="0.3">
      <c r="A48" s="337" t="s">
        <v>180</v>
      </c>
      <c r="B48" s="337"/>
      <c r="C48" s="337"/>
      <c r="D48" s="337"/>
      <c r="E48" s="337"/>
      <c r="F48" s="337"/>
      <c r="G48" s="337"/>
      <c r="H48" s="337"/>
      <c r="I48" s="337"/>
      <c r="J48" s="95"/>
      <c r="K48" s="49"/>
    </row>
    <row r="49" spans="1:11" s="20" customFormat="1" ht="12.75" customHeight="1" x14ac:dyDescent="0.3">
      <c r="A49" s="96"/>
      <c r="B49" s="3"/>
      <c r="C49" s="90"/>
      <c r="D49" s="3"/>
      <c r="E49" s="3"/>
      <c r="F49" s="95"/>
      <c r="G49" s="3"/>
      <c r="H49" s="92"/>
      <c r="I49" s="92"/>
      <c r="J49" s="3"/>
      <c r="K49" s="49"/>
    </row>
  </sheetData>
  <mergeCells count="4">
    <mergeCell ref="A1:J1"/>
    <mergeCell ref="B3:J3"/>
    <mergeCell ref="B4:J4"/>
    <mergeCell ref="A48:I48"/>
  </mergeCells>
  <pageMargins left="0.75" right="0.75" top="1" bottom="1" header="0.5" footer="0.5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F49"/>
  <sheetViews>
    <sheetView showGridLines="0" zoomScale="90" zoomScaleNormal="90" zoomScaleSheetLayoutView="90" zoomScalePageLayoutView="70" workbookViewId="0">
      <selection sqref="A1:E1"/>
    </sheetView>
  </sheetViews>
  <sheetFormatPr baseColWidth="10" defaultColWidth="10.28515625" defaultRowHeight="12" x14ac:dyDescent="0.2"/>
  <cols>
    <col min="1" max="1" width="3.85546875" style="101" customWidth="1"/>
    <col min="2" max="2" width="81.85546875" style="101" customWidth="1"/>
    <col min="3" max="3" width="13" style="102" bestFit="1" customWidth="1"/>
    <col min="4" max="4" width="14" style="102" customWidth="1"/>
    <col min="5" max="5" width="14" style="101" customWidth="1"/>
    <col min="6" max="6" width="0.7109375" style="101" customWidth="1"/>
    <col min="7" max="16384" width="10.28515625" style="101"/>
  </cols>
  <sheetData>
    <row r="1" spans="1:6" s="98" customFormat="1" ht="36.6" customHeight="1" x14ac:dyDescent="0.25">
      <c r="A1" s="338" t="s">
        <v>89</v>
      </c>
      <c r="B1" s="352"/>
      <c r="C1" s="352"/>
      <c r="D1" s="352"/>
      <c r="E1" s="352"/>
    </row>
    <row r="2" spans="1:6" s="98" customFormat="1" ht="15.75" x14ac:dyDescent="0.25">
      <c r="A2" s="99"/>
      <c r="B2" s="99"/>
      <c r="C2" s="100"/>
      <c r="D2" s="100"/>
      <c r="E2" s="99"/>
    </row>
    <row r="3" spans="1:6" s="98" customFormat="1" ht="31.5" customHeight="1" x14ac:dyDescent="0.25">
      <c r="A3" s="339" t="s">
        <v>182</v>
      </c>
      <c r="B3" s="340"/>
      <c r="C3" s="340"/>
      <c r="D3" s="340"/>
      <c r="E3" s="340"/>
    </row>
    <row r="4" spans="1:6" s="98" customFormat="1" ht="12.75" customHeight="1" x14ac:dyDescent="0.2">
      <c r="A4" s="341" t="s">
        <v>42</v>
      </c>
      <c r="B4" s="341"/>
      <c r="C4" s="341"/>
      <c r="D4" s="341"/>
      <c r="E4" s="341"/>
    </row>
    <row r="5" spans="1:6" x14ac:dyDescent="0.2">
      <c r="A5" s="342"/>
      <c r="B5" s="342"/>
      <c r="C5" s="342"/>
      <c r="D5" s="342"/>
      <c r="E5" s="342"/>
    </row>
    <row r="6" spans="1:6" ht="12" customHeight="1" thickBot="1" x14ac:dyDescent="0.25"/>
    <row r="7" spans="1:6" s="98" customFormat="1" ht="12.75" customHeight="1" x14ac:dyDescent="0.2">
      <c r="A7" s="103"/>
      <c r="B7" s="104"/>
      <c r="C7" s="105" t="s">
        <v>43</v>
      </c>
      <c r="D7" s="106" t="s">
        <v>44</v>
      </c>
      <c r="E7" s="107" t="s">
        <v>44</v>
      </c>
    </row>
    <row r="8" spans="1:6" s="98" customFormat="1" ht="12.75" customHeight="1" x14ac:dyDescent="0.2">
      <c r="A8" s="103"/>
      <c r="B8" s="108"/>
      <c r="C8" s="109" t="s">
        <v>46</v>
      </c>
      <c r="D8" s="110">
        <v>2018</v>
      </c>
      <c r="E8" s="111">
        <v>2017</v>
      </c>
    </row>
    <row r="9" spans="1:6" ht="12.75" customHeight="1" x14ac:dyDescent="0.2">
      <c r="A9" s="112"/>
      <c r="B9" s="113"/>
      <c r="C9" s="114"/>
      <c r="D9" s="115"/>
      <c r="E9" s="116"/>
    </row>
    <row r="10" spans="1:6" s="98" customFormat="1" ht="12.75" customHeight="1" x14ac:dyDescent="0.2">
      <c r="A10" s="103"/>
      <c r="B10" s="117" t="s">
        <v>90</v>
      </c>
      <c r="C10" s="118" t="s">
        <v>91</v>
      </c>
      <c r="D10" s="119">
        <v>2918533</v>
      </c>
      <c r="E10" s="120">
        <v>2494133</v>
      </c>
      <c r="F10" s="121"/>
    </row>
    <row r="11" spans="1:6" s="98" customFormat="1" ht="12.75" customHeight="1" x14ac:dyDescent="0.2">
      <c r="A11" s="103"/>
      <c r="B11" s="122" t="s">
        <v>92</v>
      </c>
      <c r="C11" s="118"/>
      <c r="D11" s="123">
        <v>2918533</v>
      </c>
      <c r="E11" s="124">
        <v>2494133</v>
      </c>
    </row>
    <row r="12" spans="1:6" s="98" customFormat="1" ht="12.75" customHeight="1" x14ac:dyDescent="0.2">
      <c r="A12" s="103"/>
      <c r="B12" s="125" t="s">
        <v>93</v>
      </c>
      <c r="C12" s="118" t="s">
        <v>51</v>
      </c>
      <c r="D12" s="126">
        <v>2622504</v>
      </c>
      <c r="E12" s="120">
        <v>3680076</v>
      </c>
    </row>
    <row r="13" spans="1:6" s="98" customFormat="1" ht="12.75" customHeight="1" x14ac:dyDescent="0.2">
      <c r="A13" s="103"/>
      <c r="B13" s="117" t="s">
        <v>94</v>
      </c>
      <c r="C13" s="118" t="s">
        <v>95</v>
      </c>
      <c r="D13" s="127">
        <v>-1281548</v>
      </c>
      <c r="E13" s="128">
        <v>-2765509</v>
      </c>
    </row>
    <row r="14" spans="1:6" s="98" customFormat="1" ht="12.75" customHeight="1" x14ac:dyDescent="0.2">
      <c r="A14" s="103"/>
      <c r="B14" s="122" t="s">
        <v>96</v>
      </c>
      <c r="C14" s="118"/>
      <c r="D14" s="129">
        <v>-541936</v>
      </c>
      <c r="E14" s="130">
        <v>-935594</v>
      </c>
    </row>
    <row r="15" spans="1:6" s="98" customFormat="1" ht="12.75" customHeight="1" x14ac:dyDescent="0.2">
      <c r="A15" s="103"/>
      <c r="B15" s="122" t="s">
        <v>29</v>
      </c>
      <c r="C15" s="118"/>
      <c r="D15" s="129">
        <v>-739612</v>
      </c>
      <c r="E15" s="130">
        <v>-1829915</v>
      </c>
    </row>
    <row r="16" spans="1:6" ht="12.75" customHeight="1" x14ac:dyDescent="0.2">
      <c r="A16" s="112"/>
      <c r="B16" s="117" t="s">
        <v>97</v>
      </c>
      <c r="C16" s="118"/>
      <c r="D16" s="126">
        <v>252958</v>
      </c>
      <c r="E16" s="128">
        <v>-61285</v>
      </c>
    </row>
    <row r="17" spans="1:5" ht="12.75" hidden="1" customHeight="1" x14ac:dyDescent="0.2">
      <c r="A17" s="112"/>
      <c r="B17" s="122" t="s">
        <v>30</v>
      </c>
      <c r="C17" s="118"/>
      <c r="D17" s="123">
        <v>0</v>
      </c>
      <c r="E17" s="131">
        <v>0</v>
      </c>
    </row>
    <row r="18" spans="1:5" ht="12.75" customHeight="1" x14ac:dyDescent="0.2">
      <c r="A18" s="112"/>
      <c r="B18" s="122" t="s">
        <v>98</v>
      </c>
      <c r="C18" s="118"/>
      <c r="D18" s="132">
        <v>252958</v>
      </c>
      <c r="E18" s="133">
        <v>-61285</v>
      </c>
    </row>
    <row r="19" spans="1:5" x14ac:dyDescent="0.2">
      <c r="A19" s="112"/>
      <c r="B19" s="117" t="s">
        <v>99</v>
      </c>
      <c r="C19" s="118" t="s">
        <v>100</v>
      </c>
      <c r="D19" s="127">
        <v>-2734997</v>
      </c>
      <c r="E19" s="128">
        <v>-2808355</v>
      </c>
    </row>
    <row r="20" spans="1:5" x14ac:dyDescent="0.2">
      <c r="A20" s="112"/>
      <c r="B20" s="134" t="s">
        <v>31</v>
      </c>
      <c r="C20" s="118"/>
      <c r="D20" s="129">
        <v>-2181251</v>
      </c>
      <c r="E20" s="130">
        <v>-2246600</v>
      </c>
    </row>
    <row r="21" spans="1:5" ht="12.75" customHeight="1" x14ac:dyDescent="0.2">
      <c r="A21" s="112"/>
      <c r="B21" s="134" t="s">
        <v>32</v>
      </c>
      <c r="C21" s="118"/>
      <c r="D21" s="129">
        <v>-553746</v>
      </c>
      <c r="E21" s="130">
        <v>-561755</v>
      </c>
    </row>
    <row r="22" spans="1:5" ht="12.75" hidden="1" customHeight="1" x14ac:dyDescent="0.2">
      <c r="A22" s="112"/>
      <c r="B22" s="134" t="s">
        <v>33</v>
      </c>
      <c r="C22" s="118" t="s">
        <v>101</v>
      </c>
      <c r="D22" s="135">
        <v>0</v>
      </c>
      <c r="E22" s="130">
        <v>0</v>
      </c>
    </row>
    <row r="23" spans="1:5" ht="12.75" customHeight="1" x14ac:dyDescent="0.2">
      <c r="A23" s="112"/>
      <c r="B23" s="117" t="s">
        <v>102</v>
      </c>
      <c r="C23" s="118"/>
      <c r="D23" s="127">
        <v>-1246799</v>
      </c>
      <c r="E23" s="128">
        <v>-1452844</v>
      </c>
    </row>
    <row r="24" spans="1:5" ht="12.75" customHeight="1" x14ac:dyDescent="0.2">
      <c r="A24" s="112"/>
      <c r="B24" s="134" t="s">
        <v>34</v>
      </c>
      <c r="C24" s="118"/>
      <c r="D24" s="129">
        <v>-1379305</v>
      </c>
      <c r="E24" s="130">
        <v>-1619469</v>
      </c>
    </row>
    <row r="25" spans="1:5" ht="12.75" customHeight="1" x14ac:dyDescent="0.2">
      <c r="A25" s="112"/>
      <c r="B25" s="134" t="s">
        <v>35</v>
      </c>
      <c r="C25" s="118"/>
      <c r="D25" s="129">
        <v>-5273</v>
      </c>
      <c r="E25" s="130">
        <v>166625</v>
      </c>
    </row>
    <row r="26" spans="1:5" ht="12.75" customHeight="1" x14ac:dyDescent="0.2">
      <c r="A26" s="112"/>
      <c r="B26" s="134" t="s">
        <v>36</v>
      </c>
      <c r="C26" s="118"/>
      <c r="D26" s="129">
        <v>137779</v>
      </c>
      <c r="E26" s="131">
        <v>0</v>
      </c>
    </row>
    <row r="27" spans="1:5" s="98" customFormat="1" ht="12.75" customHeight="1" x14ac:dyDescent="0.2">
      <c r="A27" s="103"/>
      <c r="B27" s="125" t="s">
        <v>37</v>
      </c>
      <c r="C27" s="118" t="s">
        <v>103</v>
      </c>
      <c r="D27" s="127">
        <v>-2521525</v>
      </c>
      <c r="E27" s="128">
        <v>-1949143</v>
      </c>
    </row>
    <row r="28" spans="1:5" s="98" customFormat="1" ht="12.75" customHeight="1" x14ac:dyDescent="0.2">
      <c r="A28" s="103"/>
      <c r="B28" s="125" t="s">
        <v>38</v>
      </c>
      <c r="C28" s="118"/>
      <c r="D28" s="127">
        <v>169395</v>
      </c>
      <c r="E28" s="136">
        <v>194516</v>
      </c>
    </row>
    <row r="29" spans="1:5" s="98" customFormat="1" ht="12.75" customHeight="1" x14ac:dyDescent="0.2">
      <c r="A29" s="103"/>
      <c r="B29" s="125" t="s">
        <v>104</v>
      </c>
      <c r="C29" s="118"/>
      <c r="D29" s="126">
        <v>30000</v>
      </c>
      <c r="E29" s="137">
        <v>-106931</v>
      </c>
    </row>
    <row r="30" spans="1:5" s="98" customFormat="1" ht="12.75" customHeight="1" x14ac:dyDescent="0.2">
      <c r="A30" s="103"/>
      <c r="B30" s="138" t="s">
        <v>105</v>
      </c>
      <c r="C30" s="118"/>
      <c r="D30" s="126">
        <v>-983</v>
      </c>
      <c r="E30" s="139">
        <v>-622</v>
      </c>
    </row>
    <row r="31" spans="1:5" ht="12.75" customHeight="1" x14ac:dyDescent="0.2">
      <c r="A31" s="103"/>
      <c r="B31" s="117" t="s">
        <v>106</v>
      </c>
      <c r="C31" s="118"/>
      <c r="D31" s="140">
        <v>-1792462</v>
      </c>
      <c r="E31" s="141">
        <v>-2775964</v>
      </c>
    </row>
    <row r="32" spans="1:5" s="98" customFormat="1" ht="12.75" customHeight="1" x14ac:dyDescent="0.2">
      <c r="A32" s="112"/>
      <c r="B32" s="122"/>
      <c r="C32" s="118"/>
      <c r="D32" s="142"/>
      <c r="E32" s="130"/>
    </row>
    <row r="33" spans="1:5" s="98" customFormat="1" ht="21.75" hidden="1" customHeight="1" x14ac:dyDescent="0.2">
      <c r="A33" s="112"/>
      <c r="B33" s="117" t="s">
        <v>107</v>
      </c>
      <c r="C33" s="118"/>
      <c r="D33" s="127"/>
      <c r="E33" s="143"/>
    </row>
    <row r="34" spans="1:5" ht="12" hidden="1" customHeight="1" x14ac:dyDescent="0.2">
      <c r="A34" s="103"/>
      <c r="B34" s="117"/>
      <c r="C34" s="118"/>
      <c r="D34" s="127"/>
      <c r="E34" s="144"/>
    </row>
    <row r="35" spans="1:5" s="98" customFormat="1" ht="12" hidden="1" customHeight="1" x14ac:dyDescent="0.2">
      <c r="A35" s="103"/>
      <c r="B35" s="134"/>
      <c r="C35" s="118"/>
      <c r="D35" s="129"/>
      <c r="E35" s="145"/>
    </row>
    <row r="36" spans="1:5" s="98" customFormat="1" ht="12.75" customHeight="1" x14ac:dyDescent="0.2">
      <c r="A36" s="103"/>
      <c r="B36" s="117" t="s">
        <v>107</v>
      </c>
      <c r="C36" s="118"/>
      <c r="D36" s="127">
        <v>150</v>
      </c>
      <c r="E36" s="146">
        <v>5540</v>
      </c>
    </row>
    <row r="37" spans="1:5" s="98" customFormat="1" ht="12.75" customHeight="1" x14ac:dyDescent="0.2">
      <c r="A37" s="103"/>
      <c r="B37" s="117" t="s">
        <v>109</v>
      </c>
      <c r="C37" s="118"/>
      <c r="D37" s="127">
        <v>-346260</v>
      </c>
      <c r="E37" s="128">
        <v>-294877</v>
      </c>
    </row>
    <row r="38" spans="1:5" s="98" customFormat="1" ht="12.75" hidden="1" customHeight="1" x14ac:dyDescent="0.2">
      <c r="A38" s="103"/>
      <c r="B38" s="117" t="s">
        <v>110</v>
      </c>
      <c r="C38" s="118"/>
      <c r="D38" s="147"/>
      <c r="E38" s="146"/>
    </row>
    <row r="39" spans="1:5" ht="12.75" customHeight="1" x14ac:dyDescent="0.2">
      <c r="A39" s="112"/>
      <c r="B39" s="125" t="s">
        <v>39</v>
      </c>
      <c r="C39" s="118"/>
      <c r="D39" s="127">
        <v>140</v>
      </c>
      <c r="E39" s="148">
        <v>-12134</v>
      </c>
    </row>
    <row r="40" spans="1:5" ht="12.75" customHeight="1" x14ac:dyDescent="0.2">
      <c r="A40" s="112"/>
      <c r="B40" s="125" t="s">
        <v>40</v>
      </c>
      <c r="C40" s="118"/>
      <c r="D40" s="147">
        <v>0</v>
      </c>
      <c r="E40" s="148">
        <v>-137779</v>
      </c>
    </row>
    <row r="41" spans="1:5" ht="12.75" customHeight="1" x14ac:dyDescent="0.2">
      <c r="A41" s="112"/>
      <c r="B41" s="117" t="s">
        <v>111</v>
      </c>
      <c r="C41" s="118"/>
      <c r="D41" s="140">
        <v>-345970</v>
      </c>
      <c r="E41" s="141">
        <v>-439250</v>
      </c>
    </row>
    <row r="42" spans="1:5" ht="12.75" customHeight="1" x14ac:dyDescent="0.2">
      <c r="A42" s="112"/>
      <c r="B42" s="117" t="s">
        <v>112</v>
      </c>
      <c r="C42" s="118"/>
      <c r="D42" s="149">
        <v>-2138432</v>
      </c>
      <c r="E42" s="141">
        <v>-3215214</v>
      </c>
    </row>
    <row r="43" spans="1:5" ht="12.75" customHeight="1" x14ac:dyDescent="0.2">
      <c r="A43" s="112"/>
      <c r="B43" s="134" t="s">
        <v>113</v>
      </c>
      <c r="C43" s="118" t="s">
        <v>114</v>
      </c>
      <c r="D43" s="150">
        <v>882013</v>
      </c>
      <c r="E43" s="151">
        <v>1512649</v>
      </c>
    </row>
    <row r="44" spans="1:5" ht="12.75" customHeight="1" thickBot="1" x14ac:dyDescent="0.25">
      <c r="A44" s="112"/>
      <c r="B44" s="152" t="s">
        <v>115</v>
      </c>
      <c r="C44" s="153"/>
      <c r="D44" s="154">
        <v>-1256419</v>
      </c>
      <c r="E44" s="155">
        <v>-1702565</v>
      </c>
    </row>
    <row r="45" spans="1:5" ht="12.75" customHeight="1" x14ac:dyDescent="0.2">
      <c r="A45" s="112"/>
      <c r="B45" s="112"/>
      <c r="C45" s="156"/>
      <c r="D45" s="157"/>
      <c r="E45" s="157"/>
    </row>
    <row r="46" spans="1:5" ht="12.75" customHeight="1" x14ac:dyDescent="0.2">
      <c r="A46" s="112"/>
      <c r="B46" s="112"/>
      <c r="C46" s="156"/>
      <c r="D46" s="158"/>
      <c r="E46" s="158"/>
    </row>
    <row r="47" spans="1:5" ht="12.75" customHeight="1" x14ac:dyDescent="0.2">
      <c r="A47" s="112"/>
      <c r="B47" s="103"/>
      <c r="C47" s="156"/>
      <c r="D47" s="158"/>
      <c r="E47" s="158"/>
    </row>
    <row r="48" spans="1:5" ht="6.75" customHeight="1" x14ac:dyDescent="0.2">
      <c r="A48" s="112"/>
      <c r="B48" s="343" t="s">
        <v>181</v>
      </c>
      <c r="C48" s="343"/>
      <c r="D48" s="343"/>
      <c r="E48" s="343"/>
    </row>
    <row r="49" spans="1:5" ht="16.899999999999999" customHeight="1" x14ac:dyDescent="0.2">
      <c r="A49" s="112"/>
      <c r="B49" s="343"/>
      <c r="C49" s="343"/>
      <c r="D49" s="343"/>
      <c r="E49" s="343"/>
    </row>
  </sheetData>
  <mergeCells count="5">
    <mergeCell ref="A1:E1"/>
    <mergeCell ref="A3:E3"/>
    <mergeCell ref="A4:E4"/>
    <mergeCell ref="A5:E5"/>
    <mergeCell ref="B48:E49"/>
  </mergeCells>
  <pageMargins left="0.59055118110236227" right="0.59055118110236227" top="1.7716535433070868" bottom="0.98425196850393704" header="0.51181102362204722" footer="0.51181102362204722"/>
  <pageSetup paperSize="9" scale="70" orientation="portrait" r:id="rId1"/>
  <headerFooter scaleWithDoc="0" alignWithMargins="0">
    <oddFooter>&amp;R&amp;9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F28"/>
  <sheetViews>
    <sheetView showGridLines="0" zoomScaleNormal="100" zoomScaleSheetLayoutView="80" workbookViewId="0"/>
  </sheetViews>
  <sheetFormatPr baseColWidth="10" defaultColWidth="10.28515625" defaultRowHeight="12.75" x14ac:dyDescent="0.2"/>
  <cols>
    <col min="1" max="1" width="1.85546875" style="168" customWidth="1"/>
    <col min="2" max="2" width="0.7109375" style="168" customWidth="1"/>
    <col min="3" max="3" width="84.140625" style="168" customWidth="1"/>
    <col min="4" max="5" width="12.7109375" style="168" customWidth="1"/>
    <col min="6" max="6" width="2.42578125" style="168" customWidth="1"/>
    <col min="7" max="16384" width="10.28515625" style="168"/>
  </cols>
  <sheetData>
    <row r="1" spans="2:6" s="163" customFormat="1" ht="38.1" customHeight="1" x14ac:dyDescent="0.25">
      <c r="B1" s="338" t="s">
        <v>89</v>
      </c>
      <c r="C1" s="352"/>
      <c r="D1" s="352"/>
      <c r="E1" s="352"/>
      <c r="F1" s="162"/>
    </row>
    <row r="2" spans="2:6" s="163" customFormat="1" ht="18" x14ac:dyDescent="0.25">
      <c r="B2" s="345"/>
      <c r="C2" s="345"/>
      <c r="D2" s="345"/>
      <c r="E2" s="345"/>
    </row>
    <row r="3" spans="2:6" s="164" customFormat="1" ht="15.75" x14ac:dyDescent="0.25">
      <c r="B3" s="346" t="s">
        <v>116</v>
      </c>
      <c r="C3" s="346"/>
      <c r="D3" s="346"/>
      <c r="E3" s="346"/>
    </row>
    <row r="4" spans="2:6" s="164" customFormat="1" ht="15.75" x14ac:dyDescent="0.25">
      <c r="B4" s="346" t="s">
        <v>183</v>
      </c>
      <c r="C4" s="346"/>
      <c r="D4" s="346"/>
      <c r="E4" s="346"/>
      <c r="F4" s="165"/>
    </row>
    <row r="5" spans="2:6" s="164" customFormat="1" ht="8.65" customHeight="1" x14ac:dyDescent="0.25">
      <c r="B5" s="166"/>
      <c r="C5" s="166"/>
      <c r="D5" s="166"/>
      <c r="E5" s="166"/>
      <c r="F5" s="165"/>
    </row>
    <row r="6" spans="2:6" s="167" customFormat="1" ht="15.75" x14ac:dyDescent="0.25">
      <c r="B6" s="346" t="s">
        <v>117</v>
      </c>
      <c r="C6" s="346"/>
      <c r="D6" s="346"/>
      <c r="E6" s="346"/>
    </row>
    <row r="7" spans="2:6" ht="14.25" x14ac:dyDescent="0.2">
      <c r="B7" s="347" t="s">
        <v>42</v>
      </c>
      <c r="C7" s="347"/>
      <c r="D7" s="347"/>
      <c r="E7" s="347"/>
    </row>
    <row r="8" spans="2:6" ht="13.5" thickBot="1" x14ac:dyDescent="0.25">
      <c r="E8" s="169"/>
    </row>
    <row r="9" spans="2:6" s="172" customFormat="1" ht="12.75" customHeight="1" x14ac:dyDescent="0.2">
      <c r="B9" s="170"/>
      <c r="C9" s="171"/>
      <c r="D9" s="106" t="s">
        <v>44</v>
      </c>
      <c r="E9" s="107" t="s">
        <v>44</v>
      </c>
    </row>
    <row r="10" spans="2:6" s="172" customFormat="1" ht="12.75" customHeight="1" x14ac:dyDescent="0.2">
      <c r="B10" s="173"/>
      <c r="C10" s="174"/>
      <c r="D10" s="175">
        <v>2018</v>
      </c>
      <c r="E10" s="176">
        <v>2017</v>
      </c>
    </row>
    <row r="11" spans="2:6" s="181" customFormat="1" ht="12.75" customHeight="1" x14ac:dyDescent="0.2">
      <c r="B11" s="177"/>
      <c r="C11" s="178"/>
      <c r="D11" s="179"/>
      <c r="E11" s="180"/>
    </row>
    <row r="12" spans="2:6" s="172" customFormat="1" ht="14.25" customHeight="1" x14ac:dyDescent="0.2">
      <c r="B12" s="182"/>
      <c r="C12" s="183" t="s">
        <v>118</v>
      </c>
      <c r="D12" s="184">
        <v>-1256419</v>
      </c>
      <c r="E12" s="185">
        <v>-1702565</v>
      </c>
    </row>
    <row r="13" spans="2:6" s="181" customFormat="1" ht="12.75" customHeight="1" x14ac:dyDescent="0.2">
      <c r="B13" s="177"/>
      <c r="C13" s="183"/>
      <c r="D13" s="135"/>
      <c r="E13" s="131"/>
      <c r="F13" s="186"/>
    </row>
    <row r="14" spans="2:6" s="181" customFormat="1" ht="12.75" customHeight="1" x14ac:dyDescent="0.2">
      <c r="B14" s="177"/>
      <c r="C14" s="183" t="s">
        <v>190</v>
      </c>
      <c r="D14" s="135"/>
      <c r="E14" s="131"/>
      <c r="F14" s="186"/>
    </row>
    <row r="15" spans="2:6" s="181" customFormat="1" ht="12.75" customHeight="1" x14ac:dyDescent="0.2">
      <c r="B15" s="177"/>
      <c r="C15" s="178" t="s">
        <v>20</v>
      </c>
      <c r="D15" s="294">
        <v>110003</v>
      </c>
      <c r="E15" s="133">
        <v>1316959</v>
      </c>
      <c r="F15" s="186"/>
    </row>
    <row r="16" spans="2:6" s="181" customFormat="1" ht="12.75" customHeight="1" x14ac:dyDescent="0.2">
      <c r="B16" s="177"/>
      <c r="C16" s="178" t="s">
        <v>191</v>
      </c>
      <c r="D16" s="294">
        <v>-27501</v>
      </c>
      <c r="E16" s="133">
        <v>-329215</v>
      </c>
      <c r="F16" s="186"/>
    </row>
    <row r="17" spans="2:5" s="172" customFormat="1" ht="12.75" customHeight="1" x14ac:dyDescent="0.2">
      <c r="B17" s="182"/>
      <c r="C17" s="183" t="s">
        <v>119</v>
      </c>
      <c r="D17" s="187">
        <v>82502</v>
      </c>
      <c r="E17" s="188">
        <v>987644</v>
      </c>
    </row>
    <row r="18" spans="2:5" s="181" customFormat="1" ht="12.75" customHeight="1" x14ac:dyDescent="0.2">
      <c r="B18" s="182"/>
      <c r="C18" s="183"/>
      <c r="D18" s="135"/>
      <c r="E18" s="131"/>
    </row>
    <row r="19" spans="2:5" s="181" customFormat="1" ht="12.75" customHeight="1" x14ac:dyDescent="0.2">
      <c r="B19" s="182"/>
      <c r="C19" s="183" t="s">
        <v>192</v>
      </c>
      <c r="D19" s="135"/>
      <c r="E19" s="131"/>
    </row>
    <row r="20" spans="2:5" s="181" customFormat="1" ht="12.75" customHeight="1" x14ac:dyDescent="0.2">
      <c r="B20" s="182"/>
      <c r="C20" s="178" t="s">
        <v>20</v>
      </c>
      <c r="D20" s="294">
        <v>-169395</v>
      </c>
      <c r="E20" s="133">
        <v>-194516</v>
      </c>
    </row>
    <row r="21" spans="2:5" s="181" customFormat="1" ht="12.75" customHeight="1" x14ac:dyDescent="0.2">
      <c r="B21" s="182"/>
      <c r="C21" s="178" t="s">
        <v>191</v>
      </c>
      <c r="D21" s="294">
        <v>42349</v>
      </c>
      <c r="E21" s="133">
        <v>48629</v>
      </c>
    </row>
    <row r="22" spans="2:5" s="181" customFormat="1" ht="12.75" customHeight="1" x14ac:dyDescent="0.2">
      <c r="B22" s="182"/>
      <c r="C22" s="183" t="s">
        <v>120</v>
      </c>
      <c r="D22" s="187">
        <v>-127046</v>
      </c>
      <c r="E22" s="189">
        <v>-145887</v>
      </c>
    </row>
    <row r="23" spans="2:5" s="181" customFormat="1" ht="12.75" customHeight="1" x14ac:dyDescent="0.2">
      <c r="B23" s="182"/>
      <c r="C23" s="178"/>
      <c r="D23" s="190"/>
      <c r="E23" s="191"/>
    </row>
    <row r="24" spans="2:5" s="181" customFormat="1" ht="12.75" customHeight="1" thickBot="1" x14ac:dyDescent="0.25">
      <c r="B24" s="192"/>
      <c r="C24" s="193" t="s">
        <v>121</v>
      </c>
      <c r="D24" s="194">
        <v>-1300963</v>
      </c>
      <c r="E24" s="195">
        <v>-860808</v>
      </c>
    </row>
    <row r="25" spans="2:5" x14ac:dyDescent="0.2">
      <c r="C25" s="112"/>
      <c r="D25" s="196"/>
      <c r="E25" s="196"/>
    </row>
    <row r="26" spans="2:5" x14ac:dyDescent="0.2">
      <c r="C26" s="112"/>
      <c r="D26" s="196"/>
      <c r="E26" s="196"/>
    </row>
    <row r="27" spans="2:5" x14ac:dyDescent="0.2">
      <c r="B27" s="344" t="s">
        <v>184</v>
      </c>
      <c r="C27" s="344"/>
      <c r="D27" s="344"/>
      <c r="E27" s="344"/>
    </row>
    <row r="28" spans="2:5" ht="15.75" customHeight="1" x14ac:dyDescent="0.2">
      <c r="B28" s="344"/>
      <c r="C28" s="344"/>
      <c r="D28" s="344"/>
      <c r="E28" s="344"/>
    </row>
  </sheetData>
  <mergeCells count="7">
    <mergeCell ref="B27:E28"/>
    <mergeCell ref="B1:E1"/>
    <mergeCell ref="B2:E2"/>
    <mergeCell ref="B3:E3"/>
    <mergeCell ref="B4:E4"/>
    <mergeCell ref="B6:E6"/>
    <mergeCell ref="B7:E7"/>
  </mergeCells>
  <printOptions horizontalCentered="1" verticalCentered="1"/>
  <pageMargins left="0.78740157480314965" right="0.78740157480314965" top="2.7559055118110236" bottom="0.98425196850393704" header="0.51181102362204722" footer="0.59055118110236227"/>
  <pageSetup paperSize="9" scale="77" orientation="portrait" r:id="rId1"/>
  <headerFooter scaleWithDoc="0" alignWithMargins="0">
    <oddFooter>&amp;R&amp;"Arial,Negrita"&amp;9&amp;P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L26"/>
  <sheetViews>
    <sheetView showGridLines="0" zoomScale="90" zoomScaleNormal="90" zoomScaleSheetLayoutView="80" workbookViewId="0"/>
  </sheetViews>
  <sheetFormatPr baseColWidth="10" defaultColWidth="10.28515625" defaultRowHeight="12.75" x14ac:dyDescent="0.2"/>
  <cols>
    <col min="1" max="1" width="1.7109375" style="168" customWidth="1"/>
    <col min="2" max="2" width="0.7109375" style="168" customWidth="1"/>
    <col min="3" max="3" width="38.85546875" style="168" customWidth="1"/>
    <col min="4" max="6" width="16.28515625" style="168" customWidth="1"/>
    <col min="7" max="7" width="16.28515625" style="168" hidden="1" customWidth="1"/>
    <col min="8" max="9" width="16.28515625" style="168" customWidth="1"/>
    <col min="10" max="10" width="15.28515625" style="168" customWidth="1"/>
    <col min="11" max="11" width="16.28515625" style="168" customWidth="1"/>
    <col min="12" max="12" width="2.140625" style="168" customWidth="1"/>
    <col min="13" max="16384" width="10.28515625" style="168"/>
  </cols>
  <sheetData>
    <row r="2" spans="2:12" s="163" customFormat="1" ht="18" x14ac:dyDescent="0.25">
      <c r="B2" s="352" t="s">
        <v>41</v>
      </c>
      <c r="C2" s="352"/>
      <c r="D2" s="352"/>
      <c r="E2" s="352"/>
      <c r="F2" s="352"/>
      <c r="G2" s="352"/>
      <c r="H2" s="352"/>
      <c r="I2" s="352"/>
      <c r="J2" s="352"/>
      <c r="K2" s="352"/>
      <c r="L2" s="199"/>
    </row>
    <row r="3" spans="2:12" s="163" customFormat="1" ht="18" x14ac:dyDescent="0.25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199"/>
    </row>
    <row r="4" spans="2:12" s="164" customFormat="1" ht="15.75" x14ac:dyDescent="0.25">
      <c r="B4" s="346" t="s">
        <v>122</v>
      </c>
      <c r="C4" s="346"/>
      <c r="D4" s="346"/>
      <c r="E4" s="346"/>
      <c r="F4" s="346"/>
      <c r="G4" s="346"/>
      <c r="H4" s="346"/>
      <c r="I4" s="346"/>
      <c r="J4" s="346"/>
      <c r="K4" s="346"/>
      <c r="L4" s="200"/>
    </row>
    <row r="5" spans="2:12" s="164" customFormat="1" ht="15.75" x14ac:dyDescent="0.25">
      <c r="B5" s="346" t="s">
        <v>183</v>
      </c>
      <c r="C5" s="346"/>
      <c r="D5" s="346"/>
      <c r="E5" s="346"/>
      <c r="F5" s="346"/>
      <c r="G5" s="346"/>
      <c r="H5" s="346"/>
      <c r="I5" s="346"/>
      <c r="J5" s="346"/>
      <c r="K5" s="346"/>
      <c r="L5" s="200"/>
    </row>
    <row r="6" spans="2:12" s="167" customFormat="1" ht="15.75" x14ac:dyDescent="0.25">
      <c r="B6" s="346" t="s">
        <v>123</v>
      </c>
      <c r="C6" s="346"/>
      <c r="D6" s="346"/>
      <c r="E6" s="346"/>
      <c r="F6" s="346"/>
      <c r="G6" s="346"/>
      <c r="H6" s="346"/>
      <c r="I6" s="346"/>
      <c r="J6" s="346"/>
      <c r="K6" s="346"/>
      <c r="L6" s="200"/>
    </row>
    <row r="7" spans="2:12" ht="14.25" x14ac:dyDescent="0.2">
      <c r="B7" s="347" t="s">
        <v>42</v>
      </c>
      <c r="C7" s="347"/>
      <c r="D7" s="347"/>
      <c r="E7" s="347"/>
      <c r="F7" s="347"/>
      <c r="G7" s="347"/>
      <c r="H7" s="347"/>
      <c r="I7" s="347"/>
      <c r="J7" s="347"/>
      <c r="K7" s="347"/>
      <c r="L7" s="201"/>
    </row>
    <row r="8" spans="2:12" ht="13.5" thickBot="1" x14ac:dyDescent="0.25"/>
    <row r="9" spans="2:12" s="206" customFormat="1" ht="12" x14ac:dyDescent="0.2">
      <c r="B9" s="202"/>
      <c r="C9" s="203"/>
      <c r="D9" s="204"/>
      <c r="E9" s="204"/>
      <c r="F9" s="204"/>
      <c r="G9" s="204"/>
      <c r="H9" s="204"/>
      <c r="I9" s="348" t="s">
        <v>124</v>
      </c>
      <c r="J9" s="348" t="s">
        <v>125</v>
      </c>
      <c r="K9" s="205"/>
    </row>
    <row r="10" spans="2:12" s="206" customFormat="1" ht="12.75" customHeight="1" x14ac:dyDescent="0.2">
      <c r="B10" s="207"/>
      <c r="C10" s="208"/>
      <c r="D10" s="209"/>
      <c r="E10" s="209"/>
      <c r="F10" s="210"/>
      <c r="G10" s="210" t="s">
        <v>126</v>
      </c>
      <c r="H10" s="210" t="s">
        <v>127</v>
      </c>
      <c r="I10" s="349"/>
      <c r="J10" s="349"/>
      <c r="K10" s="211"/>
    </row>
    <row r="11" spans="2:12" s="206" customFormat="1" ht="12.75" customHeight="1" x14ac:dyDescent="0.2">
      <c r="B11" s="207"/>
      <c r="C11" s="208"/>
      <c r="D11" s="209"/>
      <c r="E11" s="209"/>
      <c r="F11" s="210"/>
      <c r="G11" s="210" t="s">
        <v>128</v>
      </c>
      <c r="H11" s="210" t="s">
        <v>129</v>
      </c>
      <c r="I11" s="349"/>
      <c r="J11" s="349"/>
      <c r="K11" s="211"/>
    </row>
    <row r="12" spans="2:12" s="206" customFormat="1" ht="26.25" customHeight="1" x14ac:dyDescent="0.2">
      <c r="B12" s="212"/>
      <c r="C12" s="213"/>
      <c r="D12" s="214" t="s">
        <v>55</v>
      </c>
      <c r="E12" s="215" t="s">
        <v>130</v>
      </c>
      <c r="F12" s="215" t="s">
        <v>131</v>
      </c>
      <c r="G12" s="215" t="s">
        <v>132</v>
      </c>
      <c r="H12" s="215" t="s">
        <v>133</v>
      </c>
      <c r="I12" s="350"/>
      <c r="J12" s="350"/>
      <c r="K12" s="216" t="s">
        <v>134</v>
      </c>
    </row>
    <row r="13" spans="2:12" s="206" customFormat="1" ht="12" x14ac:dyDescent="0.2">
      <c r="B13" s="207"/>
      <c r="C13" s="208"/>
      <c r="D13" s="214"/>
      <c r="E13" s="214"/>
      <c r="F13" s="214"/>
      <c r="G13" s="214"/>
      <c r="H13" s="214"/>
      <c r="I13" s="214"/>
      <c r="J13" s="215"/>
      <c r="K13" s="216"/>
    </row>
    <row r="14" spans="2:12" s="181" customFormat="1" ht="12.75" customHeight="1" x14ac:dyDescent="0.2">
      <c r="B14" s="177"/>
      <c r="C14" s="217" t="s">
        <v>137</v>
      </c>
      <c r="D14" s="218">
        <v>212207</v>
      </c>
      <c r="E14" s="218">
        <v>9758831</v>
      </c>
      <c r="F14" s="218">
        <v>-950554</v>
      </c>
      <c r="G14" s="218">
        <v>0</v>
      </c>
      <c r="H14" s="218">
        <v>-2631755</v>
      </c>
      <c r="I14" s="218">
        <v>-602595</v>
      </c>
      <c r="J14" s="218">
        <v>261033</v>
      </c>
      <c r="K14" s="219">
        <v>6047167</v>
      </c>
      <c r="L14" s="220"/>
    </row>
    <row r="15" spans="2:12" s="181" customFormat="1" ht="12.75" customHeight="1" x14ac:dyDescent="0.2">
      <c r="B15" s="182"/>
      <c r="C15" s="221" t="s">
        <v>135</v>
      </c>
      <c r="D15" s="222">
        <v>0</v>
      </c>
      <c r="E15" s="223">
        <v>0</v>
      </c>
      <c r="F15" s="224">
        <v>0</v>
      </c>
      <c r="G15" s="224">
        <v>0</v>
      </c>
      <c r="H15" s="224">
        <v>0</v>
      </c>
      <c r="I15" s="225">
        <v>-1702565</v>
      </c>
      <c r="J15" s="225">
        <v>841757</v>
      </c>
      <c r="K15" s="226">
        <f>SUM(D15:J15)</f>
        <v>-860808</v>
      </c>
    </row>
    <row r="16" spans="2:12" s="181" customFormat="1" ht="12.75" customHeight="1" x14ac:dyDescent="0.2">
      <c r="B16" s="182"/>
      <c r="C16" s="112" t="s">
        <v>136</v>
      </c>
      <c r="D16" s="224">
        <v>0</v>
      </c>
      <c r="E16" s="227">
        <v>0</v>
      </c>
      <c r="F16" s="227">
        <v>0</v>
      </c>
      <c r="G16" s="224">
        <v>0</v>
      </c>
      <c r="H16" s="225">
        <v>-602595</v>
      </c>
      <c r="I16" s="225">
        <v>602595</v>
      </c>
      <c r="J16" s="224">
        <v>0</v>
      </c>
      <c r="K16" s="228">
        <f>SUM(D16:J16)</f>
        <v>0</v>
      </c>
    </row>
    <row r="17" spans="2:12" s="181" customFormat="1" ht="12.75" customHeight="1" x14ac:dyDescent="0.2">
      <c r="B17" s="182"/>
      <c r="C17" s="112" t="s">
        <v>138</v>
      </c>
      <c r="D17" s="224">
        <v>0</v>
      </c>
      <c r="E17" s="227">
        <v>0</v>
      </c>
      <c r="F17" s="225">
        <v>-193396</v>
      </c>
      <c r="G17" s="225">
        <v>0</v>
      </c>
      <c r="H17" s="224">
        <v>0</v>
      </c>
      <c r="I17" s="224">
        <v>0</v>
      </c>
      <c r="J17" s="224">
        <v>0</v>
      </c>
      <c r="K17" s="226">
        <f>SUM(D17:J17)</f>
        <v>-193396</v>
      </c>
    </row>
    <row r="18" spans="2:12" s="101" customFormat="1" ht="12.75" customHeight="1" thickBot="1" x14ac:dyDescent="0.25">
      <c r="B18" s="117"/>
      <c r="C18" s="229" t="s">
        <v>139</v>
      </c>
      <c r="D18" s="187">
        <v>212207</v>
      </c>
      <c r="E18" s="187">
        <v>9758831</v>
      </c>
      <c r="F18" s="187">
        <v>-1143950</v>
      </c>
      <c r="G18" s="230">
        <v>0</v>
      </c>
      <c r="H18" s="187">
        <v>-3234350</v>
      </c>
      <c r="I18" s="187">
        <v>-1702565</v>
      </c>
      <c r="J18" s="187">
        <v>1102790</v>
      </c>
      <c r="K18" s="219">
        <v>4992963</v>
      </c>
    </row>
    <row r="19" spans="2:12" s="172" customFormat="1" ht="14.25" customHeight="1" x14ac:dyDescent="0.2">
      <c r="B19" s="182"/>
      <c r="C19" s="234" t="s">
        <v>135</v>
      </c>
      <c r="D19" s="222">
        <v>0</v>
      </c>
      <c r="E19" s="227">
        <v>0</v>
      </c>
      <c r="F19" s="224">
        <v>0</v>
      </c>
      <c r="G19" s="224"/>
      <c r="H19" s="224">
        <v>0</v>
      </c>
      <c r="I19" s="225">
        <v>-1256419</v>
      </c>
      <c r="J19" s="225">
        <v>-44544</v>
      </c>
      <c r="K19" s="226">
        <v>-1300963</v>
      </c>
      <c r="L19" s="235"/>
    </row>
    <row r="20" spans="2:12" s="172" customFormat="1" ht="14.25" customHeight="1" x14ac:dyDescent="0.2">
      <c r="B20" s="117"/>
      <c r="C20" s="112" t="s">
        <v>136</v>
      </c>
      <c r="D20" s="224">
        <v>0</v>
      </c>
      <c r="E20" s="227">
        <v>0</v>
      </c>
      <c r="F20" s="224">
        <v>0</v>
      </c>
      <c r="G20" s="224"/>
      <c r="H20" s="225">
        <v>-1702565</v>
      </c>
      <c r="I20" s="225">
        <v>1702565</v>
      </c>
      <c r="J20" s="224">
        <v>0</v>
      </c>
      <c r="K20" s="228">
        <v>0</v>
      </c>
      <c r="L20" s="235"/>
    </row>
    <row r="21" spans="2:12" s="172" customFormat="1" ht="14.25" customHeight="1" x14ac:dyDescent="0.2">
      <c r="B21" s="117"/>
      <c r="C21" s="112" t="s">
        <v>189</v>
      </c>
      <c r="D21" s="225">
        <v>50000</v>
      </c>
      <c r="E21" s="289">
        <v>4950000</v>
      </c>
      <c r="F21" s="225">
        <v>-116745</v>
      </c>
      <c r="G21" s="224"/>
      <c r="H21" s="224">
        <v>0</v>
      </c>
      <c r="I21" s="224">
        <v>0</v>
      </c>
      <c r="J21" s="224">
        <v>0</v>
      </c>
      <c r="K21" s="226">
        <v>4883255</v>
      </c>
      <c r="L21" s="235"/>
    </row>
    <row r="22" spans="2:12" s="172" customFormat="1" ht="14.25" customHeight="1" thickBot="1" x14ac:dyDescent="0.25">
      <c r="B22" s="236"/>
      <c r="C22" s="237" t="s">
        <v>186</v>
      </c>
      <c r="D22" s="231">
        <v>262207</v>
      </c>
      <c r="E22" s="231">
        <v>14708831</v>
      </c>
      <c r="F22" s="231">
        <v>-1260695</v>
      </c>
      <c r="G22" s="232">
        <v>0</v>
      </c>
      <c r="H22" s="231">
        <v>-4936915</v>
      </c>
      <c r="I22" s="231">
        <v>-1256419</v>
      </c>
      <c r="J22" s="231">
        <v>1058246</v>
      </c>
      <c r="K22" s="233">
        <v>8575255</v>
      </c>
      <c r="L22" s="235"/>
    </row>
    <row r="23" spans="2:12" s="242" customFormat="1" ht="14.25" customHeight="1" x14ac:dyDescent="0.2">
      <c r="B23" s="238"/>
      <c r="C23" s="239"/>
      <c r="D23" s="240"/>
      <c r="E23" s="240"/>
      <c r="F23" s="240"/>
      <c r="G23" s="240"/>
      <c r="H23" s="240"/>
      <c r="I23" s="240"/>
      <c r="J23" s="240"/>
      <c r="K23" s="240"/>
      <c r="L23" s="241"/>
    </row>
    <row r="24" spans="2:12" s="181" customFormat="1" ht="12" x14ac:dyDescent="0.2">
      <c r="C24" s="243"/>
      <c r="D24" s="244"/>
      <c r="E24" s="244"/>
      <c r="F24" s="244"/>
      <c r="G24" s="244"/>
      <c r="H24" s="244"/>
      <c r="I24" s="244"/>
      <c r="J24" s="244"/>
      <c r="K24" s="244"/>
    </row>
    <row r="25" spans="2:12" x14ac:dyDescent="0.2">
      <c r="B25" s="196"/>
      <c r="C25" s="351" t="s">
        <v>185</v>
      </c>
      <c r="D25" s="351"/>
      <c r="E25" s="351"/>
      <c r="F25" s="351"/>
      <c r="G25" s="351"/>
      <c r="H25" s="351"/>
      <c r="I25" s="351"/>
      <c r="J25" s="351"/>
      <c r="K25" s="351"/>
      <c r="L25" s="245"/>
    </row>
    <row r="26" spans="2:12" x14ac:dyDescent="0.2">
      <c r="C26" s="351"/>
      <c r="D26" s="351"/>
      <c r="E26" s="351"/>
      <c r="F26" s="351"/>
      <c r="G26" s="351"/>
      <c r="H26" s="351"/>
      <c r="I26" s="351"/>
      <c r="J26" s="351"/>
      <c r="K26" s="351"/>
      <c r="L26" s="245"/>
    </row>
  </sheetData>
  <mergeCells count="9">
    <mergeCell ref="I9:I12"/>
    <mergeCell ref="J9:J12"/>
    <mergeCell ref="C25:K26"/>
    <mergeCell ref="B2:K2"/>
    <mergeCell ref="B3:K3"/>
    <mergeCell ref="B4:K4"/>
    <mergeCell ref="B5:K5"/>
    <mergeCell ref="B6:K6"/>
    <mergeCell ref="B7:K7"/>
  </mergeCells>
  <printOptions horizontalCentered="1" verticalCentered="1"/>
  <pageMargins left="0.78740157480314965" right="2.7559055118110236" top="0.59055118110236227" bottom="0.98425196850393704" header="0.19685039370078741" footer="0.59055118110236227"/>
  <pageSetup paperSize="9" scale="68" orientation="landscape" r:id="rId1"/>
  <headerFooter scaleWithDoc="0" alignWithMargins="0">
    <oddFooter>&amp;L&amp;"Arial,Negrita"&amp;9&amp;P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EMSEngagementItemInfo xmlns="http://schemas.microsoft.com/DAEMSEngagementItemInfoXML">
  <EngagementID>5000630620</EngagementID>
  <LogicalEMSServerID>8049440004937129010</LogicalEMSServerID>
  <WorkingPaperID>3022106973700000365</WorkingPaperID>
</DAEMSEngagementItemInfo>
</file>

<file path=customXml/itemProps1.xml><?xml version="1.0" encoding="utf-8"?>
<ds:datastoreItem xmlns:ds="http://schemas.openxmlformats.org/officeDocument/2006/customXml" ds:itemID="{267D0967-DE42-4A83-A724-D6202A8B12A1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BALANCE conso</vt:lpstr>
      <vt:lpstr>PL conso</vt:lpstr>
      <vt:lpstr>SORIE conso</vt:lpstr>
      <vt:lpstr>PN conso</vt:lpstr>
      <vt:lpstr>EFE conso</vt:lpstr>
      <vt:lpstr>BALANCE ind</vt:lpstr>
      <vt:lpstr>PL ind</vt:lpstr>
      <vt:lpstr>SORIE ind</vt:lpstr>
      <vt:lpstr>PN ind</vt:lpstr>
      <vt:lpstr>EFE ind</vt:lpstr>
      <vt:lpstr>'BALANCE conso'!Área_de_impresión</vt:lpstr>
      <vt:lpstr>'BALANCE ind'!Área_de_impresión</vt:lpstr>
      <vt:lpstr>'EFE conso'!Área_de_impresión</vt:lpstr>
      <vt:lpstr>'EFE ind'!Área_de_impresión</vt:lpstr>
      <vt:lpstr>'PL conso'!Área_de_impresión</vt:lpstr>
      <vt:lpstr>'PL ind'!Área_de_impresión</vt:lpstr>
      <vt:lpstr>'PN conso'!Área_de_impresión</vt:lpstr>
      <vt:lpstr>'PN ind'!Área_de_impresión</vt:lpstr>
      <vt:lpstr>'SORIE conso'!Área_de_impresión</vt:lpstr>
      <vt:lpstr>'SORIE ind'!Área_de_impresión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Buraglio</dc:creator>
  <cp:lastModifiedBy>Quentin Buraglio</cp:lastModifiedBy>
  <cp:lastPrinted>2019-03-27T15:18:25Z</cp:lastPrinted>
  <dcterms:created xsi:type="dcterms:W3CDTF">2011-02-24T07:16:58Z</dcterms:created>
  <dcterms:modified xsi:type="dcterms:W3CDTF">2019-04-10T09:00:44Z</dcterms:modified>
</cp:coreProperties>
</file>