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526"/>
  <workbookPr defaultThemeVersion="124226"/>
  <mc:AlternateContent xmlns:mc="http://schemas.openxmlformats.org/markup-compatibility/2006">
    <mc:Choice Requires="x15">
      <x15ac:absPath xmlns:x15ac="http://schemas.microsoft.com/office/spreadsheetml/2010/11/ac" url="S:\SEstudios-Madrid\ESTADISTICAS\ESTADÍSTICAS MENSUALES REV. BOLSA ON LINE\Tablas mensuales actualizadas (Barna)\"/>
    </mc:Choice>
  </mc:AlternateContent>
  <xr:revisionPtr revIDLastSave="0" documentId="8_{2B5A8FD7-5CB1-4026-86B8-9FCF6A8871DC}" xr6:coauthVersionLast="47" xr6:coauthVersionMax="47" xr10:uidLastSave="{00000000-0000-0000-0000-000000000000}"/>
  <bookViews>
    <workbookView xWindow="-28910" yWindow="700" windowWidth="29020" windowHeight="15820" tabRatio="599" xr2:uid="{00000000-000D-0000-FFFF-FFFF00000000}"/>
  </bookViews>
  <sheets>
    <sheet name="Tabla 06-01 ETFs " sheetId="8" r:id="rId1"/>
  </sheets>
  <definedNames>
    <definedName name="_xlnm.Print_Titles" localSheetId="0">'Tabla 06-01 ETFs '!$A:$A,'Tabla 06-01 ETFs '!$3:$3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8" i="8" l="1"/>
  <c r="B28" i="8"/>
</calcChain>
</file>

<file path=xl/sharedStrings.xml><?xml version="1.0" encoding="utf-8"?>
<sst xmlns="http://schemas.openxmlformats.org/spreadsheetml/2006/main" count="34" uniqueCount="34">
  <si>
    <t xml:space="preserve">FONDOS COTIZADOS  (ETF's) EN LA BOLSA ESPAÑOLA </t>
  </si>
  <si>
    <t>INFORMACIÓN RELACIONADA</t>
  </si>
  <si>
    <t xml:space="preserve">EXCHANGE TRADED FUNDS (ETF´s) SPANISH STOCK EXCHANGE </t>
  </si>
  <si>
    <t>El mercado de ETFs</t>
  </si>
  <si>
    <t>Contratación
(Euros)</t>
  </si>
  <si>
    <t>Trading Volume
(Euros)</t>
  </si>
  <si>
    <t>2015</t>
  </si>
  <si>
    <t>2016</t>
  </si>
  <si>
    <t>2017</t>
  </si>
  <si>
    <t>2018</t>
  </si>
  <si>
    <t>2019</t>
  </si>
  <si>
    <t>2020</t>
  </si>
  <si>
    <t>2021</t>
  </si>
  <si>
    <t>2022</t>
  </si>
  <si>
    <t>2023</t>
  </si>
  <si>
    <t xml:space="preserve"> </t>
  </si>
  <si>
    <r>
      <t>*</t>
    </r>
    <r>
      <rPr>
        <sz val="9"/>
        <rFont val="Noto Sans"/>
        <family val="2"/>
      </rPr>
      <t xml:space="preserve">Valor de Patrimonio al último día de cada periodo
</t>
    </r>
    <r>
      <rPr>
        <sz val="9"/>
        <color indexed="62"/>
        <rFont val="Noto Sans"/>
        <family val="2"/>
      </rPr>
      <t xml:space="preserve">Assets under management (end of each period) </t>
    </r>
  </si>
  <si>
    <r>
      <t>Patrimonio</t>
    </r>
    <r>
      <rPr>
        <b/>
        <vertAlign val="superscript"/>
        <sz val="9"/>
        <color indexed="9"/>
        <rFont val="Noto Sans"/>
        <family val="2"/>
      </rPr>
      <t xml:space="preserve">* 
</t>
    </r>
    <r>
      <rPr>
        <b/>
        <sz val="9"/>
        <color indexed="9"/>
        <rFont val="Noto Sans"/>
        <family val="2"/>
      </rPr>
      <t>(Euros)</t>
    </r>
  </si>
  <si>
    <r>
      <t>Assets under Management</t>
    </r>
    <r>
      <rPr>
        <b/>
        <vertAlign val="superscript"/>
        <sz val="9"/>
        <rFont val="Noto Sans"/>
        <family val="2"/>
      </rPr>
      <t xml:space="preserve">*
</t>
    </r>
    <r>
      <rPr>
        <b/>
        <sz val="9"/>
        <rFont val="Noto Sans"/>
        <family val="2"/>
      </rPr>
      <t>(Euros)</t>
    </r>
  </si>
  <si>
    <t>agosto-24</t>
  </si>
  <si>
    <t>septiembre-24</t>
  </si>
  <si>
    <t>octubre-24</t>
  </si>
  <si>
    <t>noviembre-24</t>
  </si>
  <si>
    <t>diciembre-24</t>
  </si>
  <si>
    <t>2024</t>
  </si>
  <si>
    <t>enero-25</t>
  </si>
  <si>
    <t>Acumulado 2025</t>
  </si>
  <si>
    <t>febrero-25</t>
  </si>
  <si>
    <t>marzo-25</t>
  </si>
  <si>
    <t>abril-25</t>
  </si>
  <si>
    <t>mayo-25</t>
  </si>
  <si>
    <t>junio-25</t>
  </si>
  <si>
    <t>julio-25</t>
  </si>
  <si>
    <t>agosto-25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</si>
</sst>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xmlns:xr9="http://schemas.microsoft.com/office/spreadsheetml/2016/revision9" mc:Ignorable="x14ac x16r2 xr xr9">
  <fonts count="22" x14ac:knownFonts="1">
    <font>
      <sz val="10"/>
      <name val="Arial"/>
    </font>
    <font>
      <u/>
      <sz val="10"/>
      <color indexed="12"/>
      <name val="Arial"/>
      <family val="2"/>
    </font>
    <font>
      <sz val="9"/>
      <name val="Arial"/>
      <family val="2"/>
    </font>
    <font>
      <b/>
      <sz val="9"/>
      <name val="Arial"/>
      <family val="2"/>
    </font>
    <font>
      <b/>
      <sz val="11"/>
      <name val="Arial"/>
      <family val="2"/>
    </font>
    <font>
      <sz val="8"/>
      <name val="Arial"/>
      <family val="2"/>
    </font>
    <font>
      <sz val="9"/>
      <name val="Noto Sans"/>
      <family val="2"/>
    </font>
    <font>
      <b/>
      <sz val="9"/>
      <name val="Noto Sans"/>
      <family val="2"/>
    </font>
    <font>
      <u/>
      <sz val="9"/>
      <color indexed="12"/>
      <name val="Noto Sans"/>
      <family val="2"/>
    </font>
    <font>
      <vertAlign val="superscript"/>
      <sz val="9"/>
      <name val="Noto Sans"/>
      <family val="2"/>
    </font>
    <font>
      <sz val="9"/>
      <color indexed="62"/>
      <name val="Noto Sans"/>
      <family val="2"/>
    </font>
    <font>
      <b/>
      <vertAlign val="superscript"/>
      <sz val="9"/>
      <color indexed="9"/>
      <name val="Noto Sans"/>
      <family val="2"/>
    </font>
    <font>
      <b/>
      <sz val="9"/>
      <color indexed="9"/>
      <name val="Noto Sans"/>
      <family val="2"/>
    </font>
    <font>
      <b/>
      <vertAlign val="superscript"/>
      <sz val="9"/>
      <name val="Noto Sans"/>
      <family val="2"/>
    </font>
    <font>
      <b/>
      <sz val="9"/>
      <color rgb="FFFF0000"/>
      <name val="Arial"/>
      <family val="2"/>
    </font>
    <font>
      <sz val="9"/>
      <color rgb="FFFF0000"/>
      <name val="Arial"/>
      <family val="2"/>
    </font>
    <font>
      <b/>
      <sz val="11"/>
      <color rgb="FFFF0000"/>
      <name val="Arial"/>
      <family val="2"/>
    </font>
    <font>
      <sz val="7"/>
      <color rgb="FF717171"/>
      <name val="Arial"/>
      <family val="2"/>
    </font>
    <font>
      <b/>
      <sz val="9"/>
      <color theme="0"/>
      <name val="Noto Sans"/>
      <family val="2"/>
    </font>
    <font>
      <b/>
      <sz val="9"/>
      <color rgb="FF000000"/>
      <name val="Noto Sans"/>
      <family val="2"/>
    </font>
    <font>
      <sz val="9"/>
      <color rgb="FF717171"/>
      <name val="Noto Sans"/>
      <family val="2"/>
    </font>
    <font>
      <sz val="9"/>
      <color theme="0"/>
      <name val="Noto Sans"/>
      <family val="2"/>
    </font>
  </fonts>
  <fills count="8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4E4E4E"/>
        <bgColor indexed="64"/>
      </patternFill>
    </fill>
    <fill>
      <patternFill patternType="solid">
        <fgColor rgb="FFF7F6F4"/>
        <bgColor indexed="64"/>
      </patternFill>
    </fill>
    <fill>
      <patternFill patternType="solid">
        <fgColor rgb="FF88C1E4"/>
        <bgColor indexed="64"/>
      </patternFill>
    </fill>
    <fill>
      <patternFill patternType="solid">
        <fgColor rgb="FF002C5F"/>
        <bgColor indexed="64"/>
      </patternFill>
    </fill>
  </fills>
  <borders count="24">
    <border>
      <left/>
      <right/>
      <top/>
      <bottom/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9">
    <xf numFmtId="0" fontId="0" fillId="0" borderId="0"/>
    <xf numFmtId="0" fontId="14" fillId="2" borderId="1" applyBorder="0">
      <alignment horizontal="center" vertical="center" wrapText="1"/>
    </xf>
    <xf numFmtId="14" fontId="3" fillId="2" borderId="2">
      <alignment horizontal="center" vertical="center" wrapText="1"/>
    </xf>
    <xf numFmtId="0" fontId="1" fillId="0" borderId="0" applyNumberFormat="0" applyFill="0" applyBorder="0" applyAlignment="0" applyProtection="0">
      <alignment vertical="top"/>
      <protection locked="0"/>
    </xf>
    <xf numFmtId="3" fontId="2" fillId="0" borderId="0" applyBorder="0"/>
    <xf numFmtId="49" fontId="2" fillId="0" borderId="0" applyBorder="0">
      <alignment horizontal="left"/>
    </xf>
    <xf numFmtId="0" fontId="15" fillId="0" borderId="0" applyNumberFormat="0" applyBorder="0">
      <alignment horizontal="left" vertical="center" wrapText="1"/>
    </xf>
    <xf numFmtId="0" fontId="4" fillId="3" borderId="3">
      <alignment horizontal="left" wrapText="1"/>
    </xf>
    <xf numFmtId="0" fontId="16" fillId="3" borderId="4">
      <alignment horizontal="left" wrapText="1"/>
    </xf>
  </cellStyleXfs>
  <cellXfs count="53">
    <xf numFmtId="0" fontId="0" fillId="0" borderId="0" xfId="0"/>
    <xf numFmtId="3" fontId="17" fillId="0" borderId="0" xfId="0" applyNumberFormat="1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horizontal="center" vertical="center" wrapText="1"/>
    </xf>
    <xf numFmtId="14" fontId="18" fillId="4" borderId="5" xfId="2" applyFont="1" applyFill="1" applyBorder="1">
      <alignment horizontal="center" vertical="center" wrapText="1"/>
    </xf>
    <xf numFmtId="0" fontId="6" fillId="0" borderId="0" xfId="0" applyFont="1" applyFill="1"/>
    <xf numFmtId="0" fontId="6" fillId="0" borderId="0" xfId="0" applyFont="1"/>
    <xf numFmtId="0" fontId="6" fillId="0" borderId="0" xfId="0" applyFont="1" applyFill="1" applyBorder="1"/>
    <xf numFmtId="0" fontId="7" fillId="5" borderId="6" xfId="1" applyFont="1" applyFill="1" applyBorder="1">
      <alignment horizontal="center" vertical="center" wrapText="1"/>
    </xf>
    <xf numFmtId="0" fontId="8" fillId="0" borderId="0" xfId="3" applyFont="1" applyAlignment="1" applyProtection="1"/>
    <xf numFmtId="49" fontId="6" fillId="0" borderId="7" xfId="5" applyFont="1" applyBorder="1">
      <alignment horizontal="left"/>
    </xf>
    <xf numFmtId="3" fontId="6" fillId="0" borderId="8" xfId="0" applyNumberFormat="1" applyFont="1" applyBorder="1"/>
    <xf numFmtId="3" fontId="6" fillId="0" borderId="9" xfId="0" applyNumberFormat="1" applyFont="1" applyBorder="1"/>
    <xf numFmtId="49" fontId="6" fillId="0" borderId="10" xfId="5" applyFont="1" applyBorder="1">
      <alignment horizontal="left"/>
    </xf>
    <xf numFmtId="3" fontId="6" fillId="0" borderId="0" xfId="0" applyNumberFormat="1" applyFont="1"/>
    <xf numFmtId="3" fontId="6" fillId="0" borderId="11" xfId="0" applyNumberFormat="1" applyFont="1" applyBorder="1"/>
    <xf numFmtId="0" fontId="6" fillId="0" borderId="0" xfId="0" applyFont="1" applyBorder="1"/>
    <xf numFmtId="3" fontId="6" fillId="0" borderId="0" xfId="0" applyNumberFormat="1" applyFont="1" applyBorder="1"/>
    <xf numFmtId="3" fontId="6" fillId="0" borderId="2" xfId="0" applyNumberFormat="1" applyFont="1" applyBorder="1"/>
    <xf numFmtId="49" fontId="6" fillId="0" borderId="0" xfId="5" applyFont="1" applyBorder="1">
      <alignment horizontal="left"/>
    </xf>
    <xf numFmtId="3" fontId="6" fillId="0" borderId="10" xfId="0" applyNumberFormat="1" applyFont="1" applyBorder="1"/>
    <xf numFmtId="0" fontId="6" fillId="0" borderId="10" xfId="0" applyFont="1" applyBorder="1"/>
    <xf numFmtId="49" fontId="6" fillId="0" borderId="2" xfId="5" applyFont="1" applyBorder="1">
      <alignment horizontal="left"/>
    </xf>
    <xf numFmtId="3" fontId="6" fillId="0" borderId="12" xfId="0" applyNumberFormat="1" applyFont="1" applyBorder="1"/>
    <xf numFmtId="3" fontId="6" fillId="0" borderId="0" xfId="0" applyNumberFormat="1" applyFont="1" applyFill="1" applyBorder="1"/>
    <xf numFmtId="0" fontId="7" fillId="0" borderId="0" xfId="0" applyFont="1"/>
    <xf numFmtId="0" fontId="7" fillId="0" borderId="0" xfId="0" applyFont="1" applyAlignment="1">
      <alignment horizontal="center"/>
    </xf>
    <xf numFmtId="3" fontId="7" fillId="0" borderId="0" xfId="0" applyNumberFormat="1" applyFont="1"/>
    <xf numFmtId="4" fontId="6" fillId="0" borderId="0" xfId="0" applyNumberFormat="1" applyFont="1"/>
    <xf numFmtId="0" fontId="19" fillId="0" borderId="0" xfId="0" applyFont="1" applyFill="1"/>
    <xf numFmtId="0" fontId="8" fillId="0" borderId="0" xfId="3" applyFont="1" applyFill="1" applyAlignment="1" applyProtection="1">
      <alignment vertical="top"/>
    </xf>
    <xf numFmtId="14" fontId="18" fillId="4" borderId="13" xfId="2" applyFont="1" applyFill="1" applyBorder="1">
      <alignment horizontal="center" vertical="center" wrapText="1"/>
    </xf>
    <xf numFmtId="14" fontId="18" fillId="4" borderId="14" xfId="2" applyFont="1" applyFill="1" applyBorder="1">
      <alignment horizontal="center" vertical="center" wrapText="1"/>
    </xf>
    <xf numFmtId="0" fontId="7" fillId="5" borderId="15" xfId="1" applyFont="1" applyFill="1" applyBorder="1">
      <alignment horizontal="center" vertical="center" wrapText="1"/>
    </xf>
    <xf numFmtId="0" fontId="7" fillId="5" borderId="16" xfId="1" applyFont="1" applyFill="1" applyBorder="1">
      <alignment horizontal="center" vertical="center" wrapText="1"/>
    </xf>
    <xf numFmtId="3" fontId="20" fillId="0" borderId="0" xfId="0" applyNumberFormat="1" applyFont="1" applyFill="1" applyBorder="1" applyAlignment="1">
      <alignment vertical="center" wrapText="1"/>
    </xf>
    <xf numFmtId="0" fontId="20" fillId="0" borderId="0" xfId="0" applyFont="1" applyFill="1" applyBorder="1" applyAlignment="1">
      <alignment horizontal="left" vertical="center" wrapText="1"/>
    </xf>
    <xf numFmtId="3" fontId="20" fillId="0" borderId="0" xfId="0" applyNumberFormat="1" applyFont="1"/>
    <xf numFmtId="49" fontId="18" fillId="6" borderId="17" xfId="0" applyNumberFormat="1" applyFont="1" applyFill="1" applyBorder="1"/>
    <xf numFmtId="3" fontId="18" fillId="6" borderId="18" xfId="0" applyNumberFormat="1" applyFont="1" applyFill="1" applyBorder="1"/>
    <xf numFmtId="3" fontId="20" fillId="0" borderId="0" xfId="0" applyNumberFormat="1" applyFont="1" applyFill="1" applyBorder="1"/>
    <xf numFmtId="3" fontId="17" fillId="0" borderId="0" xfId="0" applyNumberFormat="1" applyFont="1"/>
    <xf numFmtId="3" fontId="17" fillId="0" borderId="0" xfId="0" applyNumberFormat="1" applyFont="1" applyFill="1" applyBorder="1"/>
    <xf numFmtId="3" fontId="17" fillId="0" borderId="0" xfId="0" applyNumberFormat="1" applyFont="1" applyFill="1"/>
    <xf numFmtId="0" fontId="18" fillId="7" borderId="19" xfId="7" applyFont="1" applyFill="1" applyBorder="1" applyAlignment="1">
      <alignment horizontal="left" vertical="center" wrapText="1"/>
    </xf>
    <xf numFmtId="0" fontId="21" fillId="7" borderId="20" xfId="0" applyFont="1" applyFill="1" applyBorder="1" applyAlignment="1">
      <alignment horizontal="left" vertical="center" wrapText="1"/>
    </xf>
    <xf numFmtId="0" fontId="21" fillId="7" borderId="21" xfId="0" applyFont="1" applyFill="1" applyBorder="1" applyAlignment="1">
      <alignment horizontal="left" vertical="center" wrapText="1"/>
    </xf>
    <xf numFmtId="0" fontId="18" fillId="6" borderId="19" xfId="7" applyFont="1" applyFill="1" applyBorder="1" applyAlignment="1">
      <alignment horizontal="left" vertical="center" wrapText="1"/>
    </xf>
    <xf numFmtId="0" fontId="18" fillId="6" borderId="20" xfId="7" applyFont="1" applyFill="1" applyBorder="1" applyAlignment="1">
      <alignment horizontal="left" vertical="center" wrapText="1"/>
    </xf>
    <xf numFmtId="0" fontId="18" fillId="6" borderId="21" xfId="7" applyFont="1" applyFill="1" applyBorder="1" applyAlignment="1">
      <alignment horizontal="left" vertical="center" wrapText="1"/>
    </xf>
    <xf numFmtId="0" fontId="9" fillId="0" borderId="22" xfId="0" applyFont="1" applyBorder="1" applyAlignment="1">
      <alignment horizontal="left" vertical="center" wrapText="1"/>
    </xf>
    <xf numFmtId="0" fontId="9" fillId="0" borderId="18" xfId="0" applyFont="1" applyBorder="1" applyAlignment="1">
      <alignment horizontal="left" vertical="center" wrapText="1"/>
    </xf>
    <xf numFmtId="0" fontId="9" fillId="0" borderId="23" xfId="0" applyFont="1" applyBorder="1" applyAlignment="1">
      <alignment horizontal="left" vertical="center" wrapText="1"/>
    </xf>
  </cellXfs>
  <cellStyles count="9">
    <cellStyle name="Cabecera ING" xfId="1" xr:uid="{00000000-0005-0000-0000-000000000000}"/>
    <cellStyle name="Cabeceras" xfId="2" xr:uid="{00000000-0005-0000-0000-000001000000}"/>
    <cellStyle name="Hipervínculo" xfId="3" builtinId="8"/>
    <cellStyle name="Normal" xfId="0" builtinId="0"/>
    <cellStyle name="numero sin decimales" xfId="4" xr:uid="{00000000-0005-0000-0000-000004000000}"/>
    <cellStyle name="Texto" xfId="5" xr:uid="{00000000-0005-0000-0000-000005000000}"/>
    <cellStyle name="Texto ING" xfId="6" xr:uid="{00000000-0005-0000-0000-000006000000}"/>
    <cellStyle name="Titular" xfId="7" xr:uid="{00000000-0005-0000-0000-000007000000}"/>
    <cellStyle name="Titular ING" xfId="8" xr:uid="{00000000-0005-0000-0000-000008000000}"/>
  </cellStyles>
  <dxfs count="0"/>
  <tableStyles count="1" defaultTableStyle="TableStyleMedium9" defaultPivotStyle="PivotStyleLight16">
    <tableStyle name="Invisible" pivot="0" table="0" count="0" xr9:uid="{00000000-0011-0000-FFFF-FFFF00000000}"/>
  </tableStyle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bolsasymercados.es/bme-exchange/es/Mercados-y-Cotizaciones/Estadisticas/ETFs/Ranking-Diari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53"/>
  <sheetViews>
    <sheetView tabSelected="1" zoomScale="145" zoomScaleNormal="145" workbookViewId="0">
      <pane xSplit="1" ySplit="4" topLeftCell="B16" activePane="bottomRight" state="frozen"/>
      <selection pane="topRight" activeCell="B1" sqref="B1"/>
      <selection pane="bottomLeft" activeCell="A5" sqref="A5"/>
      <selection pane="bottomRight" activeCell="B28" sqref="B28"/>
    </sheetView>
  </sheetViews>
  <sheetFormatPr baseColWidth="10" defaultColWidth="10.81640625" defaultRowHeight="13" x14ac:dyDescent="0.35"/>
  <cols>
    <col min="1" max="1" width="19" style="6" customWidth="1"/>
    <col min="2" max="2" width="16.54296875" style="6" customWidth="1"/>
    <col min="3" max="3" width="44.1796875" style="6" customWidth="1"/>
    <col min="4" max="4" width="10.81640625" style="6"/>
    <col min="5" max="5" width="12.453125" style="6" bestFit="1" customWidth="1"/>
    <col min="6" max="6" width="12.453125" style="7" bestFit="1" customWidth="1"/>
    <col min="7" max="14" width="10.81640625" style="7"/>
    <col min="15" max="16384" width="10.81640625" style="6"/>
  </cols>
  <sheetData>
    <row r="1" spans="1:16" ht="20.149999999999999" customHeight="1" thickBot="1" x14ac:dyDescent="0.4">
      <c r="A1" s="44" t="s">
        <v>0</v>
      </c>
      <c r="B1" s="45"/>
      <c r="C1" s="46"/>
      <c r="D1" s="29" t="s">
        <v>1</v>
      </c>
      <c r="E1" s="5"/>
    </row>
    <row r="2" spans="1:16" ht="20.149999999999999" customHeight="1" thickBot="1" x14ac:dyDescent="0.4">
      <c r="A2" s="47" t="s">
        <v>2</v>
      </c>
      <c r="B2" s="48"/>
      <c r="C2" s="49"/>
      <c r="D2" s="30" t="s">
        <v>3</v>
      </c>
      <c r="E2" s="5"/>
    </row>
    <row r="3" spans="1:16" ht="27.5" x14ac:dyDescent="0.35">
      <c r="A3" s="4"/>
      <c r="B3" s="31" t="s">
        <v>4</v>
      </c>
      <c r="C3" s="32" t="s">
        <v>17</v>
      </c>
      <c r="D3" s="5"/>
      <c r="E3" s="5"/>
    </row>
    <row r="4" spans="1:16" ht="27.5" x14ac:dyDescent="0.35">
      <c r="A4" s="8"/>
      <c r="B4" s="33" t="s">
        <v>5</v>
      </c>
      <c r="C4" s="34" t="s">
        <v>18</v>
      </c>
      <c r="D4" s="9"/>
    </row>
    <row r="5" spans="1:16" ht="15" customHeight="1" x14ac:dyDescent="0.35">
      <c r="A5" s="10" t="s">
        <v>6</v>
      </c>
      <c r="B5" s="11">
        <v>12633756896.970001</v>
      </c>
      <c r="C5" s="12">
        <v>44771493550.980003</v>
      </c>
    </row>
    <row r="6" spans="1:16" ht="15" customHeight="1" x14ac:dyDescent="0.35">
      <c r="A6" s="13" t="s">
        <v>7</v>
      </c>
      <c r="B6" s="14">
        <v>6039906081.3099995</v>
      </c>
      <c r="C6" s="15">
        <v>15427551821</v>
      </c>
    </row>
    <row r="7" spans="1:16" ht="15" customHeight="1" x14ac:dyDescent="0.35">
      <c r="A7" s="13" t="s">
        <v>8</v>
      </c>
      <c r="B7" s="14">
        <v>4464116057.4799995</v>
      </c>
      <c r="C7" s="15">
        <v>1856943912.3599999</v>
      </c>
    </row>
    <row r="8" spans="1:16" ht="15" customHeight="1" x14ac:dyDescent="0.35">
      <c r="A8" s="13" t="s">
        <v>9</v>
      </c>
      <c r="B8" s="14">
        <v>3025604845.8600006</v>
      </c>
      <c r="C8" s="15">
        <v>1170578181.8736</v>
      </c>
      <c r="O8" s="16"/>
      <c r="P8" s="16"/>
    </row>
    <row r="9" spans="1:16" ht="15" customHeight="1" x14ac:dyDescent="0.35">
      <c r="A9" s="13" t="s">
        <v>10</v>
      </c>
      <c r="B9" s="14">
        <v>1720386778.8499999</v>
      </c>
      <c r="C9" s="15">
        <v>722175859.59000003</v>
      </c>
      <c r="O9" s="35"/>
      <c r="P9" s="16"/>
    </row>
    <row r="10" spans="1:16" ht="15" customHeight="1" x14ac:dyDescent="0.35">
      <c r="A10" s="13" t="s">
        <v>11</v>
      </c>
      <c r="B10" s="14">
        <v>2551137236</v>
      </c>
      <c r="C10" s="15">
        <v>613407191.88</v>
      </c>
      <c r="K10" s="36"/>
      <c r="L10" s="35"/>
      <c r="M10" s="35"/>
      <c r="N10" s="35"/>
      <c r="O10" s="35"/>
      <c r="P10" s="16"/>
    </row>
    <row r="11" spans="1:16" ht="15" customHeight="1" x14ac:dyDescent="0.35">
      <c r="A11" s="13" t="s">
        <v>12</v>
      </c>
      <c r="B11" s="14">
        <v>1555975881</v>
      </c>
      <c r="C11" s="15">
        <v>785269067</v>
      </c>
      <c r="K11" s="36"/>
      <c r="L11" s="35"/>
      <c r="M11" s="35"/>
      <c r="N11" s="35"/>
      <c r="O11" s="35"/>
      <c r="P11" s="16"/>
    </row>
    <row r="12" spans="1:16" ht="15" customHeight="1" x14ac:dyDescent="0.35">
      <c r="A12" s="13" t="s">
        <v>13</v>
      </c>
      <c r="B12" s="17">
        <v>1604815382</v>
      </c>
      <c r="C12" s="15">
        <v>522136613.74000001</v>
      </c>
      <c r="K12" s="36"/>
      <c r="L12" s="35"/>
      <c r="M12" s="35"/>
      <c r="N12" s="35"/>
      <c r="O12" s="35"/>
      <c r="P12" s="16"/>
    </row>
    <row r="13" spans="1:16" ht="15" customHeight="1" x14ac:dyDescent="0.35">
      <c r="A13" s="13" t="s">
        <v>14</v>
      </c>
      <c r="B13" s="17">
        <v>1297297366</v>
      </c>
      <c r="C13" s="15">
        <v>515615879</v>
      </c>
      <c r="K13" s="36"/>
      <c r="L13" s="35"/>
      <c r="M13" s="35"/>
      <c r="N13" s="35"/>
      <c r="O13" s="35"/>
      <c r="P13" s="16"/>
    </row>
    <row r="14" spans="1:16" ht="15" customHeight="1" x14ac:dyDescent="0.35">
      <c r="A14" s="22" t="s">
        <v>24</v>
      </c>
      <c r="B14" s="18">
        <v>991502545</v>
      </c>
      <c r="C14" s="23">
        <v>602708120</v>
      </c>
      <c r="D14" s="17" t="s">
        <v>15</v>
      </c>
      <c r="K14" s="24"/>
      <c r="L14" s="24"/>
    </row>
    <row r="15" spans="1:16" ht="15" customHeight="1" x14ac:dyDescent="0.35">
      <c r="A15" s="19" t="s">
        <v>19</v>
      </c>
      <c r="B15" s="17">
        <v>75937730</v>
      </c>
      <c r="C15" s="15">
        <v>593246463</v>
      </c>
      <c r="D15" s="20"/>
      <c r="E15" s="41"/>
      <c r="F15"/>
      <c r="G15"/>
      <c r="H15"/>
      <c r="I15"/>
      <c r="J15" s="1"/>
      <c r="K15" s="1"/>
      <c r="L15" s="24"/>
    </row>
    <row r="16" spans="1:16" ht="15" customHeight="1" x14ac:dyDescent="0.35">
      <c r="A16" s="19" t="s">
        <v>20</v>
      </c>
      <c r="B16" s="17">
        <v>75692511</v>
      </c>
      <c r="C16" s="15">
        <v>627737612</v>
      </c>
      <c r="D16" s="20"/>
      <c r="E16" s="41"/>
      <c r="F16"/>
      <c r="G16"/>
      <c r="H16"/>
      <c r="I16"/>
      <c r="J16" s="1"/>
      <c r="K16" s="1"/>
      <c r="L16" s="24"/>
    </row>
    <row r="17" spans="1:12" ht="15" customHeight="1" x14ac:dyDescent="0.35">
      <c r="A17" s="19" t="s">
        <v>21</v>
      </c>
      <c r="B17" s="17">
        <v>71612571</v>
      </c>
      <c r="C17" s="15">
        <v>615417663</v>
      </c>
      <c r="D17" s="20"/>
      <c r="E17" s="41"/>
      <c r="F17"/>
      <c r="G17"/>
      <c r="H17"/>
      <c r="I17"/>
      <c r="J17" s="1"/>
      <c r="K17" s="1"/>
      <c r="L17" s="24"/>
    </row>
    <row r="18" spans="1:12" ht="15" customHeight="1" x14ac:dyDescent="0.35">
      <c r="A18" s="19" t="s">
        <v>22</v>
      </c>
      <c r="B18" s="17">
        <v>66341409</v>
      </c>
      <c r="C18" s="15">
        <v>587165037</v>
      </c>
      <c r="D18" s="20"/>
      <c r="E18" s="41"/>
      <c r="F18"/>
      <c r="G18"/>
      <c r="H18"/>
      <c r="I18"/>
      <c r="J18" s="1"/>
      <c r="K18" s="1"/>
      <c r="L18" s="24"/>
    </row>
    <row r="19" spans="1:12" ht="15" customHeight="1" x14ac:dyDescent="0.35">
      <c r="A19" s="22" t="s">
        <v>23</v>
      </c>
      <c r="B19" s="18">
        <v>82617975</v>
      </c>
      <c r="C19" s="23">
        <v>602708120</v>
      </c>
      <c r="D19" s="20"/>
      <c r="E19" s="41"/>
      <c r="F19" s="41"/>
      <c r="G19" s="41"/>
      <c r="H19"/>
      <c r="I19"/>
      <c r="J19" s="1"/>
      <c r="K19" s="1"/>
      <c r="L19" s="24"/>
    </row>
    <row r="20" spans="1:12" ht="15" customHeight="1" x14ac:dyDescent="0.35">
      <c r="A20" s="19" t="s">
        <v>25</v>
      </c>
      <c r="B20" s="17">
        <v>80734030</v>
      </c>
      <c r="C20" s="17">
        <v>650006167</v>
      </c>
      <c r="D20" s="20"/>
      <c r="E20" s="41"/>
      <c r="F20" s="41"/>
      <c r="G20" s="41"/>
      <c r="H20"/>
      <c r="I20"/>
      <c r="J20" s="1"/>
      <c r="K20" s="1"/>
      <c r="L20" s="24"/>
    </row>
    <row r="21" spans="1:12" ht="15" customHeight="1" x14ac:dyDescent="0.35">
      <c r="A21" s="19" t="s">
        <v>27</v>
      </c>
      <c r="B21" s="17">
        <v>99845028</v>
      </c>
      <c r="C21" s="17">
        <v>715555797</v>
      </c>
      <c r="D21" s="20"/>
      <c r="E21" s="41"/>
      <c r="F21" s="41"/>
      <c r="G21" s="41"/>
      <c r="H21"/>
      <c r="I21"/>
      <c r="J21" s="1"/>
      <c r="K21" s="1"/>
      <c r="L21" s="24"/>
    </row>
    <row r="22" spans="1:12" ht="15" customHeight="1" x14ac:dyDescent="0.35">
      <c r="A22" s="19" t="s">
        <v>28</v>
      </c>
      <c r="B22" s="17">
        <v>106090538</v>
      </c>
      <c r="C22" s="17">
        <v>716748913</v>
      </c>
      <c r="D22" s="20"/>
      <c r="E22" s="41"/>
      <c r="F22" s="41"/>
      <c r="G22" s="41"/>
      <c r="H22"/>
      <c r="I22"/>
      <c r="J22" s="1"/>
      <c r="K22" s="1"/>
      <c r="L22" s="24"/>
    </row>
    <row r="23" spans="1:12" ht="15" customHeight="1" x14ac:dyDescent="0.35">
      <c r="A23" s="19" t="s">
        <v>29</v>
      </c>
      <c r="B23" s="17">
        <v>149214490</v>
      </c>
      <c r="C23" s="17">
        <v>750857923</v>
      </c>
      <c r="D23" s="20"/>
      <c r="E23" s="41"/>
      <c r="F23" s="41"/>
      <c r="G23" s="41"/>
      <c r="H23" s="3"/>
      <c r="I23" s="1"/>
      <c r="J23" s="1"/>
      <c r="K23" s="1"/>
      <c r="L23" s="24"/>
    </row>
    <row r="24" spans="1:12" ht="15" customHeight="1" x14ac:dyDescent="0.35">
      <c r="A24" s="19" t="s">
        <v>30</v>
      </c>
      <c r="B24" s="17">
        <v>99084513</v>
      </c>
      <c r="C24" s="17">
        <v>884318383</v>
      </c>
      <c r="D24" s="20"/>
      <c r="E24" s="41"/>
      <c r="F24" s="41"/>
      <c r="G24" s="41"/>
      <c r="H24" s="3"/>
      <c r="I24" s="1"/>
      <c r="J24" s="1"/>
      <c r="K24" s="1"/>
      <c r="L24" s="24"/>
    </row>
    <row r="25" spans="1:12" ht="15" customHeight="1" x14ac:dyDescent="0.35">
      <c r="A25" s="19" t="s">
        <v>31</v>
      </c>
      <c r="B25" s="17">
        <v>73450253</v>
      </c>
      <c r="C25" s="17">
        <v>862390778</v>
      </c>
      <c r="D25" s="20"/>
      <c r="E25" s="41"/>
      <c r="F25" s="42"/>
      <c r="G25" s="42"/>
      <c r="H25" s="3"/>
      <c r="I25" s="1"/>
      <c r="J25" s="1"/>
      <c r="K25" s="1"/>
      <c r="L25" s="24"/>
    </row>
    <row r="26" spans="1:12" ht="15" customHeight="1" x14ac:dyDescent="0.35">
      <c r="A26" s="19" t="s">
        <v>32</v>
      </c>
      <c r="B26" s="17">
        <v>63429651</v>
      </c>
      <c r="C26" s="17">
        <v>878690422</v>
      </c>
      <c r="D26" s="20"/>
      <c r="E26" s="41"/>
      <c r="F26" s="42"/>
      <c r="G26" s="3"/>
      <c r="H26" s="3"/>
      <c r="I26" s="1"/>
      <c r="J26" s="1"/>
      <c r="K26" s="1"/>
      <c r="L26" s="24"/>
    </row>
    <row r="27" spans="1:12" ht="15" customHeight="1" x14ac:dyDescent="0.35">
      <c r="A27" s="19" t="s">
        <v>33</v>
      </c>
      <c r="B27" s="18">
        <v>69160539</v>
      </c>
      <c r="C27" s="23">
        <v>905630114</v>
      </c>
      <c r="D27" s="20"/>
      <c r="E27" s="41"/>
      <c r="F27" s="42"/>
      <c r="G27" s="3"/>
      <c r="H27" s="3"/>
      <c r="I27" s="1"/>
      <c r="J27" s="1"/>
      <c r="K27" s="1"/>
      <c r="L27" s="24"/>
    </row>
    <row r="28" spans="1:12" ht="15" customHeight="1" x14ac:dyDescent="0.35">
      <c r="A28" s="38" t="s">
        <v>26</v>
      </c>
      <c r="B28" s="39">
        <f>SUM(B20:B27)</f>
        <v>741009042</v>
      </c>
      <c r="C28" s="39">
        <f>C27</f>
        <v>905630114</v>
      </c>
      <c r="D28" s="21"/>
      <c r="E28" s="41"/>
      <c r="F28" s="1"/>
      <c r="G28" s="3"/>
      <c r="H28" s="3"/>
      <c r="I28" s="1"/>
      <c r="J28" s="1"/>
      <c r="K28" s="1"/>
    </row>
    <row r="29" spans="1:12" ht="29.9" customHeight="1" x14ac:dyDescent="0.35">
      <c r="A29" s="50" t="s">
        <v>16</v>
      </c>
      <c r="B29" s="51"/>
      <c r="C29" s="52"/>
      <c r="D29" s="14"/>
      <c r="E29" s="41"/>
      <c r="F29" s="43"/>
      <c r="G29" s="3"/>
      <c r="H29" s="3"/>
      <c r="I29" s="1"/>
      <c r="J29" s="1"/>
      <c r="K29" s="2"/>
    </row>
    <row r="30" spans="1:12" ht="29.15" customHeight="1" x14ac:dyDescent="0.35">
      <c r="A30" s="25"/>
      <c r="B30" s="14"/>
      <c r="C30" s="14"/>
      <c r="E30" s="41"/>
      <c r="F30" s="41"/>
      <c r="G30" s="3"/>
      <c r="H30" s="3"/>
      <c r="I30" s="1"/>
      <c r="J30" s="1"/>
      <c r="K30" s="1"/>
    </row>
    <row r="31" spans="1:12" x14ac:dyDescent="0.35">
      <c r="A31" s="25"/>
      <c r="B31" s="14"/>
      <c r="C31" s="14"/>
      <c r="E31" s="41"/>
      <c r="F31" s="41"/>
      <c r="G31" s="3"/>
      <c r="H31" s="3"/>
      <c r="I31" s="1"/>
      <c r="J31" s="1"/>
      <c r="K31" s="1"/>
    </row>
    <row r="32" spans="1:12" x14ac:dyDescent="0.35">
      <c r="A32" s="25"/>
      <c r="B32" s="14"/>
      <c r="C32" s="41"/>
      <c r="E32" s="41"/>
      <c r="F32" s="14"/>
    </row>
    <row r="33" spans="1:7" x14ac:dyDescent="0.35">
      <c r="A33" s="25"/>
      <c r="B33" s="14"/>
      <c r="C33" s="41"/>
      <c r="E33" s="41"/>
    </row>
    <row r="34" spans="1:7" x14ac:dyDescent="0.35">
      <c r="A34" s="25"/>
      <c r="B34" s="14"/>
      <c r="C34" s="41"/>
      <c r="E34" s="41"/>
    </row>
    <row r="35" spans="1:7" x14ac:dyDescent="0.35">
      <c r="A35" s="25"/>
      <c r="B35" s="14"/>
      <c r="C35" s="41"/>
      <c r="E35" s="41"/>
    </row>
    <row r="36" spans="1:7" x14ac:dyDescent="0.35">
      <c r="A36" s="25"/>
      <c r="B36" s="14"/>
      <c r="C36" s="41"/>
      <c r="E36" s="41"/>
    </row>
    <row r="37" spans="1:7" x14ac:dyDescent="0.35">
      <c r="A37" s="25"/>
      <c r="B37" s="14"/>
      <c r="C37" s="41"/>
    </row>
    <row r="38" spans="1:7" x14ac:dyDescent="0.35">
      <c r="A38" s="25"/>
      <c r="B38" s="14"/>
      <c r="C38" s="14"/>
    </row>
    <row r="39" spans="1:7" x14ac:dyDescent="0.35">
      <c r="A39" s="25"/>
      <c r="B39" s="14"/>
      <c r="C39" s="14"/>
      <c r="E39" s="37"/>
      <c r="F39" s="35"/>
      <c r="G39" s="40"/>
    </row>
    <row r="40" spans="1:7" x14ac:dyDescent="0.35">
      <c r="A40" s="25"/>
      <c r="B40" s="14"/>
      <c r="C40" s="14"/>
      <c r="E40" s="37"/>
      <c r="F40" s="24"/>
      <c r="G40" s="24"/>
    </row>
    <row r="41" spans="1:7" x14ac:dyDescent="0.35">
      <c r="A41" s="25"/>
      <c r="B41" s="14"/>
      <c r="C41" s="14"/>
      <c r="E41" s="37"/>
    </row>
    <row r="42" spans="1:7" x14ac:dyDescent="0.35">
      <c r="A42" s="25"/>
      <c r="B42" s="14"/>
      <c r="C42" s="14"/>
    </row>
    <row r="43" spans="1:7" x14ac:dyDescent="0.35">
      <c r="A43" s="25"/>
      <c r="B43" s="14"/>
      <c r="C43" s="14"/>
    </row>
    <row r="44" spans="1:7" x14ac:dyDescent="0.35">
      <c r="A44" s="25"/>
      <c r="B44" s="14"/>
      <c r="C44" s="14"/>
    </row>
    <row r="45" spans="1:7" x14ac:dyDescent="0.35">
      <c r="A45" s="25"/>
      <c r="B45" s="14"/>
      <c r="C45" s="14"/>
    </row>
    <row r="46" spans="1:7" x14ac:dyDescent="0.35">
      <c r="A46" s="25"/>
      <c r="B46" s="14"/>
      <c r="C46" s="14"/>
    </row>
    <row r="47" spans="1:7" x14ac:dyDescent="0.35">
      <c r="A47" s="26"/>
      <c r="B47" s="27"/>
      <c r="C47" s="27"/>
    </row>
    <row r="50" spans="2:3" x14ac:dyDescent="0.35">
      <c r="B50" s="28"/>
    </row>
    <row r="51" spans="2:3" x14ac:dyDescent="0.35">
      <c r="B51" s="14"/>
      <c r="C51" s="14"/>
    </row>
    <row r="52" spans="2:3" x14ac:dyDescent="0.35">
      <c r="B52" s="14"/>
      <c r="C52" s="14"/>
    </row>
    <row r="53" spans="2:3" x14ac:dyDescent="0.35">
      <c r="B53" s="14"/>
      <c r="C53" s="14"/>
    </row>
  </sheetData>
  <mergeCells count="3">
    <mergeCell ref="A1:C1"/>
    <mergeCell ref="A2:C2"/>
    <mergeCell ref="A29:C29"/>
  </mergeCells>
  <phoneticPr fontId="5" type="noConversion"/>
  <hyperlinks>
    <hyperlink ref="D2" r:id="rId1" xr:uid="{00000000-0004-0000-0000-000000000000}"/>
  </hyperlinks>
  <pageMargins left="0.32" right="0.2" top="0.49" bottom="0.51181102362204722" header="0" footer="0"/>
  <pageSetup paperSize="9" scale="85" orientation="landscape" r:id="rId2"/>
  <headerFooter alignWithMargins="0">
    <oddFooter>&amp;L&amp;"Noto Sans"&amp;10&amp;K000000&amp;"Noto Sans"&amp;10&amp;K000000_x000D_&amp;1#&amp;"Calibri"&amp;10&amp;K000000 Sensitivity: C2 Internal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E62BD347C3BE934F81DF9A8D015F81A8" ma:contentTypeVersion="13" ma:contentTypeDescription="Create a new document." ma:contentTypeScope="" ma:versionID="3753b9f2d60b754c4a3be87b72597ba1">
  <xsd:schema xmlns:xsd="http://www.w3.org/2001/XMLSchema" xmlns:xs="http://www.w3.org/2001/XMLSchema" xmlns:p="http://schemas.microsoft.com/office/2006/metadata/properties" xmlns:ns2="40c2a0fd-5313-4151-840a-a978290a6053" xmlns:ns3="5d93c8a2-7a3e-4d46-98b0-238345b878c8" targetNamespace="http://schemas.microsoft.com/office/2006/metadata/properties" ma:root="true" ma:fieldsID="949ffe393f2f127cfdfaa96c269bc727" ns2:_="" ns3:_="">
    <xsd:import namespace="40c2a0fd-5313-4151-840a-a978290a6053"/>
    <xsd:import namespace="5d93c8a2-7a3e-4d46-98b0-238345b878c8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ObjectDetectorVersions" minOccurs="0"/>
                <xsd:element ref="ns2:MediaServiceSearchPropertie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0c2a0fd-5313-4151-840a-a978290a605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lcf76f155ced4ddcb4097134ff3c332f" ma:index="13" nillable="true" ma:taxonomy="true" ma:internalName="lcf76f155ced4ddcb4097134ff3c332f" ma:taxonomyFieldName="MediaServiceImageTags" ma:displayName="Image Tags" ma:readOnly="false" ma:fieldId="{5cf76f15-5ced-4ddc-b409-7134ff3c332f}" ma:taxonomyMulti="true" ma:sspId="5c0117ba-707e-4a6c-8197-c9ba28c7b02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bjectDetectorVersions" ma:index="18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19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DateTaken" ma:index="20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93c8a2-7a3e-4d46-98b0-238345b878c8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14" nillable="true" ma:displayName="Taxonomy Catch All Column" ma:hidden="true" ma:list="{3222bdd4-5fa3-4c00-92af-ee3ed544233a}" ma:internalName="TaxCatchAll" ma:showField="CatchAllData" ma:web="5d93c8a2-7a3e-4d46-98b0-238345b878c8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d93c8a2-7a3e-4d46-98b0-238345b878c8"/>
    <lcf76f155ced4ddcb4097134ff3c332f xmlns="40c2a0fd-5313-4151-840a-a978290a6053">
      <Terms xmlns="http://schemas.microsoft.com/office/infopath/2007/PartnerControls"/>
    </lcf76f155ced4ddcb4097134ff3c332f>
  </documentManagement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4.xml>�� 
</file>

<file path=customXml/itemProps1.xml><?xml version="1.0" encoding="utf-8"?>
<ds:datastoreItem xmlns:ds="http://schemas.openxmlformats.org/officeDocument/2006/customXml" ds:itemID="{E5D468C0-EC9D-4B4A-A364-A64A0A69E4C4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0c2a0fd-5313-4151-840a-a978290a6053"/>
    <ds:schemaRef ds:uri="5d93c8a2-7a3e-4d46-98b0-238345b878c8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9B0FD877-5BA3-4EA5-82D1-B14D93997FA6}">
  <ds:schemaRefs>
    <ds:schemaRef ds:uri="http://schemas.microsoft.com/office/2006/metadata/properties"/>
    <ds:schemaRef ds:uri="http://schemas.microsoft.com/office/infopath/2007/PartnerControls"/>
    <ds:schemaRef ds:uri="5d93c8a2-7a3e-4d46-98b0-238345b878c8"/>
    <ds:schemaRef ds:uri="40c2a0fd-5313-4151-840a-a978290a6053"/>
  </ds:schemaRefs>
</ds:datastoreItem>
</file>

<file path=customXml/itemProps3.xml><?xml version="1.0" encoding="utf-8"?>
<ds:datastoreItem xmlns:ds="http://schemas.openxmlformats.org/officeDocument/2006/customXml" ds:itemID="{419E97C4-0377-48F5-9312-1D651840D722}">
  <ds:schemaRefs>
    <ds:schemaRef ds:uri="http://schemas.microsoft.com/sharepoint/v3/contenttype/forms"/>
  </ds:schemaRefs>
</ds:datastoreItem>
</file>

<file path=customXml/itemProps4.xml><?xml version="1.0" encoding="utf-8"?>
<ds:datastoreItem xmlns:ds="http://schemas.openxmlformats.org/officeDocument/2006/customXml" ds:itemID="{62A605DF-6FB7-4383-AF74-28B73F411641}">
  <ds:schemaRefs>
    <ds:schemaRef ds:uri="urn:schemas-microsoft-com.SixFinancial.FinXL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Tabla 06-01 ETFs </vt:lpstr>
      <vt:lpstr>'Tabla 06-01 ETFs '!Títulos_a_imprimir</vt:lpstr>
    </vt:vector>
  </TitlesOfParts>
  <Manager/>
  <Company>Bolsa de Madrid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rblanco</dc:creator>
  <cp:keywords/>
  <dc:description/>
  <cp:lastModifiedBy>Longobardo Simone, Mariana</cp:lastModifiedBy>
  <cp:revision/>
  <dcterms:created xsi:type="dcterms:W3CDTF">2007-09-25T10:15:28Z</dcterms:created>
  <dcterms:modified xsi:type="dcterms:W3CDTF">2025-09-10T12:14:57Z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0x010100E62BD347C3BE934F81DF9A8D015F81A8</vt:lpwstr>
  </property>
  <property fmtid="{D5CDD505-2E9C-101B-9397-08002B2CF9AE}" pid="3" name="MediaServiceImageTags">
    <vt:lpwstr/>
  </property>
  <property fmtid="{D5CDD505-2E9C-101B-9397-08002B2CF9AE}" pid="4" name="MSIP_Label_4da52270-6ed3-4abe-ba7c-b9255dadcdf9_Enabled">
    <vt:lpwstr>true</vt:lpwstr>
  </property>
  <property fmtid="{D5CDD505-2E9C-101B-9397-08002B2CF9AE}" pid="5" name="MSIP_Label_4da52270-6ed3-4abe-ba7c-b9255dadcdf9_SetDate">
    <vt:lpwstr>2024-10-02T13:19:16Z</vt:lpwstr>
  </property>
  <property fmtid="{D5CDD505-2E9C-101B-9397-08002B2CF9AE}" pid="6" name="MSIP_Label_4da52270-6ed3-4abe-ba7c-b9255dadcdf9_Method">
    <vt:lpwstr>Standard</vt:lpwstr>
  </property>
  <property fmtid="{D5CDD505-2E9C-101B-9397-08002B2CF9AE}" pid="7" name="MSIP_Label_4da52270-6ed3-4abe-ba7c-b9255dadcdf9_Name">
    <vt:lpwstr>4da52270-6ed3-4abe-ba7c-b9255dadcdf9</vt:lpwstr>
  </property>
  <property fmtid="{D5CDD505-2E9C-101B-9397-08002B2CF9AE}" pid="8" name="MSIP_Label_4da52270-6ed3-4abe-ba7c-b9255dadcdf9_SiteId">
    <vt:lpwstr>46e04f2b-093e-4ad0-a99f-0331aa506e12</vt:lpwstr>
  </property>
  <property fmtid="{D5CDD505-2E9C-101B-9397-08002B2CF9AE}" pid="9" name="MSIP_Label_4da52270-6ed3-4abe-ba7c-b9255dadcdf9_ActionId">
    <vt:lpwstr>91e7a165-fb52-4b96-bbfe-aef50ade373c</vt:lpwstr>
  </property>
  <property fmtid="{D5CDD505-2E9C-101B-9397-08002B2CF9AE}" pid="10" name="MSIP_Label_4da52270-6ed3-4abe-ba7c-b9255dadcdf9_ContentBits">
    <vt:lpwstr>2</vt:lpwstr>
  </property>
</Properties>
</file>