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119" documentId="8_{2B5A8FD7-5CB1-4026-86B8-9FCF6A8871DC}" xr6:coauthVersionLast="47" xr6:coauthVersionMax="47" xr10:uidLastSave="{F7D752D2-DF49-4B2E-AA35-A61251D48A10}"/>
  <bookViews>
    <workbookView xWindow="28680" yWindow="-120" windowWidth="29040" windowHeight="15720" tabRatio="599" xr2:uid="{00000000-000D-0000-FFFF-FFFF00000000}"/>
  </bookViews>
  <sheets>
    <sheet name="Tabla 06-01 ETFs " sheetId="8" r:id="rId1"/>
  </sheets>
  <definedNames>
    <definedName name="_xlnm.Print_Titles" localSheetId="0">'Tabla 06-01 ETFs '!$A:$A,'Tabla 06-01 ETFs 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B29" i="8"/>
</calcChain>
</file>

<file path=xl/sharedStrings.xml><?xml version="1.0" encoding="utf-8"?>
<sst xmlns="http://schemas.openxmlformats.org/spreadsheetml/2006/main" count="35" uniqueCount="35">
  <si>
    <t xml:space="preserve">FONDOS COTIZADOS  (ETF's) EN LA BOLSA ESPAÑOLA </t>
  </si>
  <si>
    <t>INFORMACIÓN RELACIONADA</t>
  </si>
  <si>
    <t xml:space="preserve">EXCHANGE TRADED FUNDS (ETF´s) SPANISH STOCK EXCHANGE </t>
  </si>
  <si>
    <t>El mercado de ETFs</t>
  </si>
  <si>
    <t>Contratación
(Euros)</t>
  </si>
  <si>
    <r>
      <t>Patrimonio</t>
    </r>
    <r>
      <rPr>
        <b/>
        <vertAlign val="superscript"/>
        <sz val="9"/>
        <color indexed="9"/>
        <rFont val="Noto Sans"/>
        <family val="2"/>
      </rPr>
      <t xml:space="preserve">* 
</t>
    </r>
    <r>
      <rPr>
        <b/>
        <sz val="9"/>
        <color indexed="9"/>
        <rFont val="Noto Sans"/>
        <family val="2"/>
      </rPr>
      <t>(Euros)</t>
    </r>
  </si>
  <si>
    <t>Trading Volume
(Euros)</t>
  </si>
  <si>
    <r>
      <t>Assets under Management</t>
    </r>
    <r>
      <rPr>
        <b/>
        <vertAlign val="superscript"/>
        <sz val="9"/>
        <rFont val="Noto Sans"/>
        <family val="2"/>
      </rPr>
      <t xml:space="preserve">*
</t>
    </r>
    <r>
      <rPr>
        <b/>
        <sz val="9"/>
        <rFont val="Noto Sans"/>
        <family val="2"/>
      </rPr>
      <t>(Euros)</t>
    </r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</si>
  <si>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</si>
  <si>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</si>
  <si>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</si>
  <si>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</si>
  <si>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</si>
  <si>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</si>
  <si>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</si>
  <si>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</si>
  <si>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</si>
  <si>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</si>
  <si>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</si>
  <si>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febrero-25</t>
  </si>
  <si>
    <t>marzo-25</t>
  </si>
  <si>
    <t>abril-25</t>
  </si>
  <si>
    <t>mayo-25</t>
  </si>
  <si>
    <t>junio-25</t>
  </si>
  <si>
    <t>julio-25</t>
  </si>
  <si>
    <t>agosto-25</t>
  </si>
  <si>
    <t>septiembre-25</t>
  </si>
  <si>
    <t>octubre-25</t>
  </si>
  <si>
    <t>noviembre-25</t>
  </si>
  <si>
    <t>diciembre-25</t>
  </si>
  <si>
    <r>
      <t>*</t>
    </r>
    <r>
      <rPr>
        <sz val="9"/>
        <rFont val="Noto Sans"/>
        <family val="2"/>
      </rPr>
      <t xml:space="preserve">Valor de Patrimonio al último día de cada periodo
</t>
    </r>
    <r>
      <rPr>
        <sz val="9"/>
        <color indexed="62"/>
        <rFont val="Noto Sans"/>
        <family val="2"/>
      </rPr>
      <t xml:space="preserve">Assets under management (end of each period) </t>
    </r>
  </si>
  <si>
    <t>2025</t>
  </si>
  <si>
    <t>enero-26</t>
  </si>
  <si>
    <t>Acumulado 2026</t>
  </si>
  <si>
    <t>febrero-26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</si>
</sst>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3" x14ac:knownFonts="1">
    <font>
      <sz val="10"/>
      <name val="Arial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Noto Sans"/>
      <family val="2"/>
    </font>
    <font>
      <b/>
      <sz val="9"/>
      <name val="Noto Sans"/>
      <family val="2"/>
    </font>
    <font>
      <u/>
      <sz val="9"/>
      <color indexed="12"/>
      <name val="Noto Sans"/>
      <family val="2"/>
    </font>
    <font>
      <vertAlign val="superscript"/>
      <sz val="9"/>
      <name val="Noto Sans"/>
      <family val="2"/>
    </font>
    <font>
      <sz val="9"/>
      <color indexed="62"/>
      <name val="Noto Sans"/>
      <family val="2"/>
    </font>
    <font>
      <b/>
      <vertAlign val="superscript"/>
      <sz val="9"/>
      <color indexed="9"/>
      <name val="Noto Sans"/>
      <family val="2"/>
    </font>
    <font>
      <b/>
      <sz val="9"/>
      <color indexed="9"/>
      <name val="Noto Sans"/>
      <family val="2"/>
    </font>
    <font>
      <b/>
      <vertAlign val="superscript"/>
      <sz val="9"/>
      <name val="Noto Sans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sz val="7"/>
      <color rgb="FF717171"/>
      <name val="Arial"/>
      <family val="2"/>
    </font>
    <font>
      <b/>
      <sz val="9"/>
      <color theme="0"/>
      <name val="Noto Sans"/>
      <family val="2"/>
    </font>
    <font>
      <b/>
      <sz val="9"/>
      <color rgb="FF000000"/>
      <name val="Noto Sans"/>
      <family val="2"/>
    </font>
    <font>
      <sz val="9"/>
      <color rgb="FF717171"/>
      <name val="Noto Sans"/>
      <family val="2"/>
    </font>
    <font>
      <sz val="9"/>
      <color theme="0"/>
      <name val="Noto Sans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F7F6F4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002C5F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4" fillId="2" borderId="1" applyBorder="0">
      <alignment horizontal="center" vertical="center" wrapText="1"/>
    </xf>
    <xf numFmtId="14" fontId="3" fillId="2" borderId="2">
      <alignment horizontal="center" vertical="center" wrapText="1"/>
    </xf>
    <xf numFmtId="0" fontId="1" fillId="0" borderId="0" applyNumberFormat="0" applyFill="0" applyBorder="0" applyAlignment="0" applyProtection="0">
      <alignment vertical="top"/>
      <protection locked="0"/>
    </xf>
    <xf numFmtId="3" fontId="2" fillId="0" borderId="0" applyBorder="0"/>
    <xf numFmtId="49" fontId="2" fillId="0" borderId="0" applyBorder="0">
      <alignment horizontal="left"/>
    </xf>
    <xf numFmtId="0" fontId="15" fillId="0" borderId="0" applyNumberFormat="0" applyBorder="0">
      <alignment horizontal="left" vertical="center" wrapText="1"/>
    </xf>
    <xf numFmtId="0" fontId="4" fillId="3" borderId="3">
      <alignment horizontal="left" wrapText="1"/>
    </xf>
    <xf numFmtId="0" fontId="16" fillId="3" borderId="4">
      <alignment horizontal="left" wrapText="1"/>
    </xf>
    <xf numFmtId="43" fontId="22" fillId="0" borderId="0" applyFont="0" applyFill="0" applyBorder="0" applyAlignment="0" applyProtection="0"/>
  </cellStyleXfs>
  <cellXfs count="47">
    <xf numFmtId="0" fontId="0" fillId="0" borderId="0" xfId="0"/>
    <xf numFmtId="3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14" fontId="18" fillId="4" borderId="5" xfId="2" applyFont="1" applyFill="1" applyBorder="1">
      <alignment horizontal="center" vertical="center" wrapText="1"/>
    </xf>
    <xf numFmtId="0" fontId="6" fillId="0" borderId="0" xfId="0" applyFont="1"/>
    <xf numFmtId="0" fontId="7" fillId="5" borderId="6" xfId="1" applyFont="1" applyFill="1" applyBorder="1">
      <alignment horizontal="center" vertical="center" wrapText="1"/>
    </xf>
    <xf numFmtId="0" fontId="8" fillId="0" borderId="0" xfId="3" applyFont="1" applyAlignment="1" applyProtection="1"/>
    <xf numFmtId="49" fontId="6" fillId="0" borderId="7" xfId="5" applyFont="1" applyBorder="1">
      <alignment horizontal="left"/>
    </xf>
    <xf numFmtId="3" fontId="6" fillId="0" borderId="8" xfId="0" applyNumberFormat="1" applyFont="1" applyBorder="1"/>
    <xf numFmtId="3" fontId="6" fillId="0" borderId="9" xfId="0" applyNumberFormat="1" applyFont="1" applyBorder="1"/>
    <xf numFmtId="49" fontId="6" fillId="0" borderId="10" xfId="5" applyFont="1" applyBorder="1">
      <alignment horizontal="left"/>
    </xf>
    <xf numFmtId="3" fontId="6" fillId="0" borderId="0" xfId="0" applyNumberFormat="1" applyFont="1"/>
    <xf numFmtId="3" fontId="6" fillId="0" borderId="11" xfId="0" applyNumberFormat="1" applyFont="1" applyBorder="1"/>
    <xf numFmtId="3" fontId="6" fillId="0" borderId="2" xfId="0" applyNumberFormat="1" applyFont="1" applyBorder="1"/>
    <xf numFmtId="49" fontId="6" fillId="0" borderId="0" xfId="5" applyFont="1" applyBorder="1">
      <alignment horizontal="left"/>
    </xf>
    <xf numFmtId="3" fontId="6" fillId="0" borderId="10" xfId="0" applyNumberFormat="1" applyFont="1" applyBorder="1"/>
    <xf numFmtId="0" fontId="6" fillId="0" borderId="10" xfId="0" applyFont="1" applyBorder="1"/>
    <xf numFmtId="49" fontId="6" fillId="0" borderId="2" xfId="5" applyFont="1" applyBorder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4" fontId="6" fillId="0" borderId="0" xfId="0" applyNumberFormat="1" applyFont="1"/>
    <xf numFmtId="0" fontId="19" fillId="0" borderId="0" xfId="0" applyFont="1"/>
    <xf numFmtId="0" fontId="8" fillId="0" borderId="0" xfId="3" applyFont="1" applyFill="1" applyAlignment="1" applyProtection="1">
      <alignment vertical="top"/>
    </xf>
    <xf numFmtId="14" fontId="18" fillId="4" borderId="13" xfId="2" applyFont="1" applyFill="1" applyBorder="1">
      <alignment horizontal="center" vertical="center" wrapText="1"/>
    </xf>
    <xf numFmtId="14" fontId="18" fillId="4" borderId="14" xfId="2" applyFont="1" applyFill="1" applyBorder="1">
      <alignment horizontal="center" vertical="center" wrapText="1"/>
    </xf>
    <xf numFmtId="0" fontId="7" fillId="5" borderId="15" xfId="1" applyFont="1" applyFill="1" applyBorder="1">
      <alignment horizontal="center" vertical="center" wrapText="1"/>
    </xf>
    <xf numFmtId="0" fontId="7" fillId="5" borderId="16" xfId="1" applyFont="1" applyFill="1" applyBorder="1">
      <alignment horizontal="center" vertical="center" wrapText="1"/>
    </xf>
    <xf numFmtId="3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3" fontId="20" fillId="0" borderId="0" xfId="0" applyNumberFormat="1" applyFont="1"/>
    <xf numFmtId="49" fontId="18" fillId="6" borderId="17" xfId="0" applyNumberFormat="1" applyFont="1" applyFill="1" applyBorder="1"/>
    <xf numFmtId="3" fontId="18" fillId="6" borderId="18" xfId="0" applyNumberFormat="1" applyFont="1" applyFill="1" applyBorder="1"/>
    <xf numFmtId="3" fontId="17" fillId="0" borderId="0" xfId="0" applyNumberFormat="1" applyFont="1"/>
    <xf numFmtId="43" fontId="6" fillId="0" borderId="10" xfId="9" applyFont="1" applyBorder="1"/>
    <xf numFmtId="10" fontId="17" fillId="0" borderId="0" xfId="0" applyNumberFormat="1" applyFont="1"/>
    <xf numFmtId="0" fontId="18" fillId="7" borderId="19" xfId="7" applyFont="1" applyFill="1" applyBorder="1" applyAlignment="1">
      <alignment horizontal="left" vertical="center" wrapText="1"/>
    </xf>
    <xf numFmtId="0" fontId="21" fillId="7" borderId="20" xfId="0" applyFont="1" applyFill="1" applyBorder="1" applyAlignment="1">
      <alignment horizontal="left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18" fillId="6" borderId="19" xfId="7" applyFont="1" applyFill="1" applyBorder="1" applyAlignment="1">
      <alignment horizontal="left" vertical="center" wrapText="1"/>
    </xf>
    <xf numFmtId="0" fontId="18" fillId="6" borderId="20" xfId="7" applyFont="1" applyFill="1" applyBorder="1" applyAlignment="1">
      <alignment horizontal="left" vertical="center" wrapText="1"/>
    </xf>
    <xf numFmtId="0" fontId="18" fillId="6" borderId="21" xfId="7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</cellXfs>
  <cellStyles count="10">
    <cellStyle name="Cabecera ING" xfId="1" xr:uid="{00000000-0005-0000-0000-000000000000}"/>
    <cellStyle name="Cabeceras" xfId="2" xr:uid="{00000000-0005-0000-0000-000001000000}"/>
    <cellStyle name="Comma" xfId="9" builtinId="3"/>
    <cellStyle name="Hyperlink" xfId="3" builtinId="8"/>
    <cellStyle name="Normal" xfId="0" builtinId="0"/>
    <cellStyle name="numero sin decimales" xfId="4" xr:uid="{00000000-0005-0000-0000-000004000000}"/>
    <cellStyle name="Texto" xfId="5" xr:uid="{00000000-0005-0000-0000-000005000000}"/>
    <cellStyle name="Texto ING" xfId="6" xr:uid="{00000000-0005-0000-0000-000006000000}"/>
    <cellStyle name="Titular" xfId="7" xr:uid="{00000000-0005-0000-0000-000007000000}"/>
    <cellStyle name="Titular ING" xfId="8" xr:uid="{00000000-0005-0000-0000-000008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lsasymercados.es/bme-exchange/es/Mercados-y-Cotizaciones/Estadisticas/ETFs/Ranking-Di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130" zoomScaleNormal="13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C28" sqref="C28"/>
    </sheetView>
  </sheetViews>
  <sheetFormatPr defaultColWidth="10.81640625" defaultRowHeight="13" x14ac:dyDescent="0.35"/>
  <cols>
    <col min="1" max="1" width="19" style="5" customWidth="1"/>
    <col min="2" max="2" width="16.54296875" style="5" customWidth="1"/>
    <col min="3" max="3" width="44.1796875" style="5" customWidth="1"/>
    <col min="4" max="4" width="11.453125" style="5" bestFit="1" customWidth="1"/>
    <col min="5" max="6" width="12.453125" style="5" bestFit="1" customWidth="1"/>
    <col min="7" max="16384" width="10.81640625" style="5"/>
  </cols>
  <sheetData>
    <row r="1" spans="1:15" ht="20.149999999999999" customHeight="1" thickBot="1" x14ac:dyDescent="0.4">
      <c r="A1" s="38" t="s">
        <v>0</v>
      </c>
      <c r="B1" s="39"/>
      <c r="C1" s="40"/>
      <c r="D1" s="24" t="s">
        <v>1</v>
      </c>
    </row>
    <row r="2" spans="1:15" ht="20.149999999999999" customHeight="1" thickBot="1" x14ac:dyDescent="0.4">
      <c r="A2" s="41" t="s">
        <v>2</v>
      </c>
      <c r="B2" s="42"/>
      <c r="C2" s="43"/>
      <c r="D2" s="25" t="s">
        <v>3</v>
      </c>
    </row>
    <row r="3" spans="1:15" ht="27.5" x14ac:dyDescent="0.35">
      <c r="A3" s="4"/>
      <c r="B3" s="26" t="s">
        <v>4</v>
      </c>
      <c r="C3" s="27" t="s">
        <v>5</v>
      </c>
    </row>
    <row r="4" spans="1:15" ht="27.5" x14ac:dyDescent="0.35">
      <c r="A4" s="6"/>
      <c r="B4" s="28" t="s">
        <v>6</v>
      </c>
      <c r="C4" s="29" t="s">
        <v>7</v>
      </c>
      <c r="D4" s="7"/>
    </row>
    <row r="5" spans="1:15" ht="15" customHeight="1" x14ac:dyDescent="0.35">
      <c r="A5" s="8" t="s">
        <v>8</v>
      </c>
      <c r="B5" s="9">
        <v>12633756896.970001</v>
      </c>
      <c r="C5" s="10">
        <v>44771493550.980003</v>
      </c>
    </row>
    <row r="6" spans="1:15" ht="15" customHeight="1" x14ac:dyDescent="0.35">
      <c r="A6" s="11" t="s">
        <v>9</v>
      </c>
      <c r="B6" s="12">
        <v>6039906081.3099995</v>
      </c>
      <c r="C6" s="13">
        <v>15427551821</v>
      </c>
    </row>
    <row r="7" spans="1:15" ht="15" customHeight="1" x14ac:dyDescent="0.35">
      <c r="A7" s="11" t="s">
        <v>10</v>
      </c>
      <c r="B7" s="12">
        <v>4464116057.4799995</v>
      </c>
      <c r="C7" s="13">
        <v>1856943912.3599999</v>
      </c>
    </row>
    <row r="8" spans="1:15" ht="15" customHeight="1" x14ac:dyDescent="0.35">
      <c r="A8" s="11" t="s">
        <v>11</v>
      </c>
      <c r="B8" s="12">
        <v>3025604845.8600006</v>
      </c>
      <c r="C8" s="13">
        <v>1170578181.8736</v>
      </c>
    </row>
    <row r="9" spans="1:15" ht="15" customHeight="1" x14ac:dyDescent="0.35">
      <c r="A9" s="11" t="s">
        <v>12</v>
      </c>
      <c r="B9" s="12">
        <v>1720386778.8499999</v>
      </c>
      <c r="C9" s="13">
        <v>722175859.59000003</v>
      </c>
      <c r="O9" s="30"/>
    </row>
    <row r="10" spans="1:15" ht="15" customHeight="1" x14ac:dyDescent="0.35">
      <c r="A10" s="11" t="s">
        <v>13</v>
      </c>
      <c r="B10" s="12">
        <v>2551137236</v>
      </c>
      <c r="C10" s="13">
        <v>613407191.88</v>
      </c>
      <c r="K10" s="31"/>
      <c r="L10" s="30"/>
      <c r="M10" s="30"/>
      <c r="N10" s="30"/>
      <c r="O10" s="30"/>
    </row>
    <row r="11" spans="1:15" ht="15" customHeight="1" x14ac:dyDescent="0.35">
      <c r="A11" s="11" t="s">
        <v>14</v>
      </c>
      <c r="B11" s="12">
        <v>1555975881</v>
      </c>
      <c r="C11" s="13">
        <v>785269067</v>
      </c>
      <c r="K11" s="31"/>
      <c r="L11" s="30"/>
      <c r="M11" s="30"/>
      <c r="N11" s="30"/>
      <c r="O11" s="30"/>
    </row>
    <row r="12" spans="1:15" ht="15" customHeight="1" x14ac:dyDescent="0.35">
      <c r="A12" s="11" t="s">
        <v>15</v>
      </c>
      <c r="B12" s="12">
        <v>1604815382</v>
      </c>
      <c r="C12" s="13">
        <v>522136613.74000001</v>
      </c>
      <c r="K12" s="31"/>
      <c r="L12" s="30"/>
      <c r="M12" s="30"/>
      <c r="N12" s="30"/>
      <c r="O12" s="30"/>
    </row>
    <row r="13" spans="1:15" ht="15" customHeight="1" x14ac:dyDescent="0.35">
      <c r="A13" s="11" t="s">
        <v>16</v>
      </c>
      <c r="B13" s="12">
        <v>1297297366</v>
      </c>
      <c r="C13" s="13">
        <v>515615879</v>
      </c>
      <c r="K13" s="31"/>
      <c r="L13" s="30"/>
      <c r="M13" s="30"/>
      <c r="N13" s="30"/>
      <c r="O13" s="30"/>
    </row>
    <row r="14" spans="1:15" ht="15" customHeight="1" x14ac:dyDescent="0.35">
      <c r="A14" s="11" t="s">
        <v>17</v>
      </c>
      <c r="B14" s="12">
        <v>991502545</v>
      </c>
      <c r="C14" s="13">
        <v>602708120</v>
      </c>
      <c r="D14" s="12" t="s">
        <v>18</v>
      </c>
      <c r="K14" s="12"/>
      <c r="L14" s="12"/>
    </row>
    <row r="15" spans="1:15" ht="15" customHeight="1" x14ac:dyDescent="0.35">
      <c r="A15" s="18" t="s">
        <v>31</v>
      </c>
      <c r="B15" s="14">
        <v>1091961004</v>
      </c>
      <c r="C15" s="19">
        <v>1198170320</v>
      </c>
      <c r="D15" s="12"/>
      <c r="K15" s="12"/>
      <c r="L15" s="12"/>
    </row>
    <row r="16" spans="1:15" ht="15" customHeight="1" x14ac:dyDescent="0.35">
      <c r="A16" s="15" t="s">
        <v>19</v>
      </c>
      <c r="B16" s="12">
        <v>99845028</v>
      </c>
      <c r="C16" s="12">
        <v>715555797</v>
      </c>
      <c r="D16" s="16"/>
      <c r="E16" s="35"/>
      <c r="F16" s="35"/>
      <c r="G16" s="35"/>
      <c r="H16"/>
      <c r="I16"/>
      <c r="J16" s="1"/>
      <c r="K16" s="1"/>
      <c r="L16" s="12"/>
    </row>
    <row r="17" spans="1:12" ht="15" customHeight="1" x14ac:dyDescent="0.35">
      <c r="A17" s="15" t="s">
        <v>20</v>
      </c>
      <c r="B17" s="12">
        <v>106090538</v>
      </c>
      <c r="C17" s="12">
        <v>716748913</v>
      </c>
      <c r="D17" s="16"/>
      <c r="E17" s="35"/>
      <c r="F17" s="35"/>
      <c r="G17" s="35"/>
      <c r="H17"/>
      <c r="I17"/>
      <c r="J17" s="1"/>
      <c r="K17" s="1"/>
      <c r="L17" s="12"/>
    </row>
    <row r="18" spans="1:12" ht="15" customHeight="1" x14ac:dyDescent="0.35">
      <c r="A18" s="15" t="s">
        <v>21</v>
      </c>
      <c r="B18" s="12">
        <v>149214490</v>
      </c>
      <c r="C18" s="12">
        <v>750857923</v>
      </c>
      <c r="D18" s="16"/>
      <c r="E18" s="35"/>
      <c r="F18" s="35"/>
      <c r="G18" s="35"/>
      <c r="H18" s="3"/>
      <c r="I18" s="1"/>
      <c r="J18" s="1"/>
      <c r="K18" s="1"/>
      <c r="L18" s="12"/>
    </row>
    <row r="19" spans="1:12" ht="15" customHeight="1" x14ac:dyDescent="0.35">
      <c r="A19" s="15" t="s">
        <v>22</v>
      </c>
      <c r="B19" s="12">
        <v>99084513</v>
      </c>
      <c r="C19" s="12">
        <v>884318383</v>
      </c>
      <c r="D19" s="16"/>
      <c r="E19" s="35"/>
      <c r="F19" s="35"/>
      <c r="G19" s="35"/>
      <c r="H19" s="3"/>
      <c r="I19" s="1"/>
      <c r="J19" s="1"/>
      <c r="K19" s="1"/>
      <c r="L19" s="12"/>
    </row>
    <row r="20" spans="1:12" ht="15" customHeight="1" x14ac:dyDescent="0.35">
      <c r="A20" s="15" t="s">
        <v>23</v>
      </c>
      <c r="B20" s="12">
        <v>73450253</v>
      </c>
      <c r="C20" s="12">
        <v>862390778</v>
      </c>
      <c r="D20" s="16"/>
      <c r="E20" s="35"/>
      <c r="F20" s="35"/>
      <c r="G20" s="35"/>
      <c r="H20" s="3"/>
      <c r="I20" s="1"/>
      <c r="J20" s="1"/>
      <c r="K20" s="1"/>
      <c r="L20" s="12"/>
    </row>
    <row r="21" spans="1:12" ht="15" customHeight="1" x14ac:dyDescent="0.35">
      <c r="A21" s="15" t="s">
        <v>24</v>
      </c>
      <c r="B21" s="12">
        <v>63429651</v>
      </c>
      <c r="C21" s="12">
        <v>878690422</v>
      </c>
      <c r="D21" s="16"/>
      <c r="E21" s="35"/>
      <c r="F21" s="1"/>
      <c r="G21" s="2"/>
      <c r="H21" s="3"/>
      <c r="I21" s="1"/>
      <c r="J21" s="1"/>
      <c r="K21" s="1"/>
      <c r="L21" s="12"/>
    </row>
    <row r="22" spans="1:12" ht="15" customHeight="1" x14ac:dyDescent="0.35">
      <c r="A22" s="15" t="s">
        <v>25</v>
      </c>
      <c r="B22" s="12">
        <v>69160539</v>
      </c>
      <c r="C22" s="12">
        <v>905630115</v>
      </c>
      <c r="D22" s="16"/>
      <c r="E22" s="35"/>
      <c r="F22" s="35"/>
      <c r="G22" s="3"/>
      <c r="H22" s="3"/>
      <c r="I22" s="1"/>
      <c r="J22" s="1"/>
      <c r="K22" s="1"/>
      <c r="L22" s="12"/>
    </row>
    <row r="23" spans="1:12" ht="15" customHeight="1" x14ac:dyDescent="0.35">
      <c r="A23" s="15" t="s">
        <v>26</v>
      </c>
      <c r="B23" s="12">
        <v>83534134</v>
      </c>
      <c r="C23" s="12">
        <v>964858166</v>
      </c>
      <c r="D23" s="16"/>
      <c r="E23" s="35"/>
      <c r="F23" s="35"/>
      <c r="G23" s="3"/>
      <c r="H23" s="3"/>
      <c r="I23" s="1"/>
      <c r="J23" s="1"/>
      <c r="K23" s="1"/>
      <c r="L23" s="12"/>
    </row>
    <row r="24" spans="1:12" ht="15" customHeight="1" x14ac:dyDescent="0.35">
      <c r="A24" s="15" t="s">
        <v>27</v>
      </c>
      <c r="B24" s="12">
        <v>100027391</v>
      </c>
      <c r="C24" s="12">
        <v>1028220958</v>
      </c>
      <c r="D24" s="36"/>
      <c r="E24" s="35"/>
      <c r="F24" s="35"/>
      <c r="G24" s="3"/>
      <c r="H24" s="3"/>
      <c r="I24" s="1"/>
      <c r="J24" s="1"/>
      <c r="K24" s="1"/>
      <c r="L24" s="12"/>
    </row>
    <row r="25" spans="1:12" ht="15" customHeight="1" x14ac:dyDescent="0.35">
      <c r="A25" s="15" t="s">
        <v>28</v>
      </c>
      <c r="B25" s="12">
        <v>90025313</v>
      </c>
      <c r="C25" s="12">
        <v>1074168620</v>
      </c>
      <c r="D25" s="16"/>
      <c r="E25" s="35"/>
      <c r="F25" s="35"/>
      <c r="G25" s="3"/>
      <c r="H25" s="3"/>
      <c r="I25" s="1"/>
      <c r="J25" s="1"/>
      <c r="K25" s="1"/>
      <c r="L25" s="12"/>
    </row>
    <row r="26" spans="1:12" ht="15" customHeight="1" x14ac:dyDescent="0.35">
      <c r="A26" s="18" t="s">
        <v>29</v>
      </c>
      <c r="B26" s="14">
        <v>77365124</v>
      </c>
      <c r="C26" s="19">
        <v>1198170320</v>
      </c>
      <c r="D26" s="16"/>
      <c r="E26" s="35"/>
      <c r="F26" s="35"/>
      <c r="G26" s="3"/>
      <c r="H26" s="3"/>
      <c r="I26" s="1"/>
      <c r="J26" s="1"/>
      <c r="K26" s="1"/>
      <c r="L26" s="12"/>
    </row>
    <row r="27" spans="1:12" ht="15" customHeight="1" x14ac:dyDescent="0.35">
      <c r="A27" s="15" t="s">
        <v>32</v>
      </c>
      <c r="B27" s="12">
        <v>95070266</v>
      </c>
      <c r="C27" s="12">
        <v>1287067996</v>
      </c>
      <c r="D27" s="16"/>
      <c r="E27" s="35"/>
      <c r="F27" s="35"/>
      <c r="G27" s="3"/>
      <c r="H27" s="3"/>
      <c r="I27" s="1"/>
      <c r="J27" s="1"/>
      <c r="K27" s="1"/>
      <c r="L27" s="12"/>
    </row>
    <row r="28" spans="1:12" ht="15" customHeight="1" x14ac:dyDescent="0.35">
      <c r="A28" s="15" t="s">
        <v>34</v>
      </c>
      <c r="B28" s="12">
        <v>128046614</v>
      </c>
      <c r="C28" s="12">
        <v>1377223280</v>
      </c>
      <c r="D28" s="16"/>
      <c r="E28" s="35"/>
      <c r="F28" s="35"/>
      <c r="G28" s="3"/>
      <c r="H28" s="3"/>
      <c r="I28" s="1"/>
      <c r="J28" s="1"/>
      <c r="K28" s="1"/>
      <c r="L28" s="12"/>
    </row>
    <row r="29" spans="1:12" ht="15" customHeight="1" x14ac:dyDescent="0.35">
      <c r="A29" s="33" t="s">
        <v>33</v>
      </c>
      <c r="B29" s="34">
        <f>SUM(B27:B28)</f>
        <v>223116880</v>
      </c>
      <c r="C29" s="34">
        <f>C28</f>
        <v>1377223280</v>
      </c>
      <c r="D29" s="17"/>
      <c r="E29" s="37"/>
      <c r="F29" s="1"/>
      <c r="G29" s="3"/>
      <c r="H29" s="3"/>
      <c r="I29" s="1"/>
      <c r="J29" s="1"/>
      <c r="K29" s="1"/>
    </row>
    <row r="30" spans="1:12" ht="29.9" customHeight="1" x14ac:dyDescent="0.35">
      <c r="A30" s="44" t="s">
        <v>30</v>
      </c>
      <c r="B30" s="45"/>
      <c r="C30" s="46"/>
      <c r="D30" s="12"/>
      <c r="E30" s="35"/>
      <c r="F30" s="35"/>
      <c r="G30" s="3"/>
      <c r="H30" s="3"/>
      <c r="I30" s="1"/>
      <c r="J30" s="1"/>
      <c r="K30" s="2"/>
    </row>
    <row r="31" spans="1:12" ht="29.15" customHeight="1" x14ac:dyDescent="0.35">
      <c r="A31" s="20"/>
      <c r="B31" s="12"/>
      <c r="C31" s="12"/>
      <c r="E31" s="35"/>
      <c r="F31" s="35"/>
      <c r="G31" s="3"/>
      <c r="H31" s="3"/>
      <c r="I31" s="1"/>
      <c r="J31" s="1"/>
      <c r="K31" s="1"/>
    </row>
    <row r="32" spans="1:12" x14ac:dyDescent="0.35">
      <c r="A32" s="20"/>
      <c r="B32" s="12"/>
      <c r="C32" s="35"/>
      <c r="E32" s="35"/>
      <c r="F32" s="12"/>
    </row>
    <row r="33" spans="1:7" x14ac:dyDescent="0.35">
      <c r="A33" s="20"/>
      <c r="B33" s="12"/>
      <c r="C33" s="35"/>
      <c r="E33" s="35"/>
    </row>
    <row r="34" spans="1:7" x14ac:dyDescent="0.35">
      <c r="A34" s="20"/>
      <c r="B34" s="12"/>
      <c r="C34" s="35"/>
      <c r="E34" s="35"/>
    </row>
    <row r="35" spans="1:7" x14ac:dyDescent="0.35">
      <c r="A35" s="20"/>
      <c r="B35" s="12"/>
      <c r="C35" s="35"/>
      <c r="E35" s="35"/>
    </row>
    <row r="36" spans="1:7" x14ac:dyDescent="0.35">
      <c r="A36" s="20"/>
      <c r="B36" s="12"/>
      <c r="C36" s="35"/>
      <c r="E36" s="35"/>
    </row>
    <row r="37" spans="1:7" x14ac:dyDescent="0.35">
      <c r="A37" s="20"/>
      <c r="B37" s="12"/>
      <c r="C37" s="35"/>
    </row>
    <row r="38" spans="1:7" x14ac:dyDescent="0.35">
      <c r="A38" s="20"/>
      <c r="B38" s="12"/>
      <c r="C38" s="12"/>
    </row>
    <row r="39" spans="1:7" x14ac:dyDescent="0.35">
      <c r="A39" s="20"/>
      <c r="B39" s="12"/>
      <c r="C39" s="12"/>
      <c r="E39" s="32"/>
      <c r="F39" s="30"/>
      <c r="G39" s="32"/>
    </row>
    <row r="40" spans="1:7" x14ac:dyDescent="0.35">
      <c r="A40" s="20"/>
      <c r="B40" s="12"/>
      <c r="C40" s="12"/>
      <c r="E40" s="32"/>
      <c r="F40" s="12"/>
      <c r="G40" s="12"/>
    </row>
    <row r="41" spans="1:7" x14ac:dyDescent="0.35">
      <c r="A41" s="20"/>
      <c r="B41" s="12"/>
      <c r="C41" s="12"/>
      <c r="E41" s="32"/>
    </row>
    <row r="42" spans="1:7" x14ac:dyDescent="0.35">
      <c r="A42" s="20"/>
      <c r="B42" s="12"/>
      <c r="C42" s="12"/>
    </row>
    <row r="43" spans="1:7" x14ac:dyDescent="0.35">
      <c r="A43" s="20"/>
      <c r="B43" s="12"/>
      <c r="C43" s="12"/>
    </row>
    <row r="44" spans="1:7" x14ac:dyDescent="0.35">
      <c r="A44" s="20"/>
      <c r="B44" s="12"/>
      <c r="C44" s="12"/>
    </row>
    <row r="45" spans="1:7" x14ac:dyDescent="0.35">
      <c r="A45" s="20"/>
      <c r="B45" s="12"/>
      <c r="C45" s="12"/>
    </row>
    <row r="46" spans="1:7" x14ac:dyDescent="0.35">
      <c r="A46" s="20"/>
      <c r="B46" s="12"/>
      <c r="C46" s="12"/>
    </row>
    <row r="47" spans="1:7" x14ac:dyDescent="0.35">
      <c r="A47" s="21"/>
      <c r="B47" s="22"/>
      <c r="C47" s="22"/>
    </row>
    <row r="50" spans="2:3" x14ac:dyDescent="0.35">
      <c r="B50" s="23"/>
    </row>
    <row r="51" spans="2:3" x14ac:dyDescent="0.35">
      <c r="B51" s="12"/>
      <c r="C51" s="12"/>
    </row>
    <row r="52" spans="2:3" x14ac:dyDescent="0.35">
      <c r="B52" s="12"/>
      <c r="C52" s="12"/>
    </row>
    <row r="53" spans="2:3" x14ac:dyDescent="0.35">
      <c r="B53" s="12"/>
      <c r="C53" s="12"/>
    </row>
  </sheetData>
  <mergeCells count="3">
    <mergeCell ref="A1:C1"/>
    <mergeCell ref="A2:C2"/>
    <mergeCell ref="A30:C30"/>
  </mergeCells>
  <phoneticPr fontId="5" type="noConversion"/>
  <hyperlinks>
    <hyperlink ref="D2" r:id="rId1" xr:uid="{00000000-0004-0000-0000-000000000000}"/>
  </hyperlinks>
  <pageMargins left="0.32" right="0.2" top="0.49" bottom="0.51181102362204722" header="0" footer="0"/>
  <pageSetup paperSize="9" scale="85" orientation="landscape" r:id="rId2"/>
  <headerFooter alignWithMargins="0">
    <oddFooter>&amp;L&amp;"Noto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02816CBB-F456-4C11-9748-7753079EA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0FD877-5BA3-4EA5-82D1-B14D93997FA6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40c2a0fd-5313-4151-840a-a978290a6053"/>
    <ds:schemaRef ds:uri="http://purl.org/dc/elements/1.1/"/>
    <ds:schemaRef ds:uri="http://schemas.openxmlformats.org/package/2006/metadata/core-properties"/>
    <ds:schemaRef ds:uri="5d93c8a2-7a3e-4d46-98b0-238345b878c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9E97C4-0377-48F5-9312-1D651840D7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371DF6-7664-4F6C-AE1F-31CB513794BF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 06-01 ETFs </vt:lpstr>
      <vt:lpstr>'Tabla 06-01 ETFs '!Print_Titles</vt:lpstr>
    </vt:vector>
  </TitlesOfParts>
  <Manager/>
  <Company>Bolsa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rblanco</dc:creator>
  <cp:keywords/>
  <dc:description/>
  <cp:lastModifiedBy>Algarte Martinez, Gonzalo Ruben</cp:lastModifiedBy>
  <cp:revision/>
  <dcterms:created xsi:type="dcterms:W3CDTF">2007-09-25T10:15:28Z</dcterms:created>
  <dcterms:modified xsi:type="dcterms:W3CDTF">2026-03-02T16:05:49Z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ediaServiceImageTags">
    <vt:lpwstr/>
  </property>
  <property fmtid="{D5CDD505-2E9C-101B-9397-08002B2CF9AE}" pid="4" name="MSIP_Label_4da52270-6ed3-4abe-ba7c-b9255dadcdf9_Enabled">
    <vt:lpwstr>true</vt:lpwstr>
  </property>
  <property fmtid="{D5CDD505-2E9C-101B-9397-08002B2CF9AE}" pid="5" name="MSIP_Label_4da52270-6ed3-4abe-ba7c-b9255dadcdf9_SetDate">
    <vt:lpwstr>2024-10-02T13:19:16Z</vt:lpwstr>
  </property>
  <property fmtid="{D5CDD505-2E9C-101B-9397-08002B2CF9AE}" pid="6" name="MSIP_Label_4da52270-6ed3-4abe-ba7c-b9255dadcdf9_Method">
    <vt:lpwstr>Standard</vt:lpwstr>
  </property>
  <property fmtid="{D5CDD505-2E9C-101B-9397-08002B2CF9AE}" pid="7" name="MSIP_Label_4da52270-6ed3-4abe-ba7c-b9255dadcdf9_Name">
    <vt:lpwstr>4da52270-6ed3-4abe-ba7c-b9255dadcdf9</vt:lpwstr>
  </property>
  <property fmtid="{D5CDD505-2E9C-101B-9397-08002B2CF9AE}" pid="8" name="MSIP_Label_4da52270-6ed3-4abe-ba7c-b9255dadcdf9_SiteId">
    <vt:lpwstr>46e04f2b-093e-4ad0-a99f-0331aa506e12</vt:lpwstr>
  </property>
  <property fmtid="{D5CDD505-2E9C-101B-9397-08002B2CF9AE}" pid="9" name="MSIP_Label_4da52270-6ed3-4abe-ba7c-b9255dadcdf9_ActionId">
    <vt:lpwstr>91e7a165-fb52-4b96-bbfe-aef50ade373c</vt:lpwstr>
  </property>
  <property fmtid="{D5CDD505-2E9C-101B-9397-08002B2CF9AE}" pid="10" name="MSIP_Label_4da52270-6ed3-4abe-ba7c-b9255dadcdf9_ContentBits">
    <vt:lpwstr>2</vt:lpwstr>
  </property>
</Properties>
</file>